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31" firstSheet="1"/>
  </bookViews>
  <sheets>
    <sheet name="玉米秸秆翻埋（全量）" sheetId="1" r:id="rId1"/>
    <sheet name="玉米秸秆碎混（全量）" sheetId="2" r:id="rId2"/>
    <sheet name="玉米秸秆翻埋（部分）" sheetId="3" r:id="rId3"/>
    <sheet name="水稻秸秆翻埋（全量）" sheetId="4" r:id="rId4"/>
    <sheet name="玉米残余物" sheetId="5" r:id="rId5"/>
    <sheet name="水稻残余物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<sst xmlns="http://schemas.openxmlformats.org/spreadsheetml/2006/main" count="1422" uniqueCount="542">
  <si>
    <t>2023年度嘉荫县玉米秸秆翻埋还田作业补助资金公示表
(全量还田）</t>
  </si>
  <si>
    <t>序号</t>
  </si>
  <si>
    <t>乡镇</t>
  </si>
  <si>
    <t>村屯</t>
  </si>
  <si>
    <t>补助对象</t>
  </si>
  <si>
    <t>作业面积
（亩）</t>
  </si>
  <si>
    <t>补助标准
(元/亩）</t>
  </si>
  <si>
    <t>补助金额
（元）</t>
  </si>
  <si>
    <t>补贴年度</t>
  </si>
  <si>
    <t>保兴镇</t>
  </si>
  <si>
    <t>前景村</t>
  </si>
  <si>
    <t>安学军</t>
  </si>
  <si>
    <t>朝阳镇</t>
  </si>
  <si>
    <t>佛山社区</t>
  </si>
  <si>
    <t>邴德星</t>
  </si>
  <si>
    <t>乌伊岭镇</t>
  </si>
  <si>
    <t>宏伟村</t>
  </si>
  <si>
    <t>蔡保玉</t>
  </si>
  <si>
    <t>保安村</t>
  </si>
  <si>
    <t>常春</t>
  </si>
  <si>
    <t>乌云镇</t>
  </si>
  <si>
    <t>常桂玲</t>
  </si>
  <si>
    <t>常志坚</t>
  </si>
  <si>
    <t>常治强</t>
  </si>
  <si>
    <t>互助村</t>
  </si>
  <si>
    <t>车安卫</t>
  </si>
  <si>
    <t>新发村</t>
  </si>
  <si>
    <t>车美丽</t>
  </si>
  <si>
    <t>车作华</t>
  </si>
  <si>
    <t>沪嘉乡</t>
  </si>
  <si>
    <t>福民村</t>
  </si>
  <si>
    <t>陈春香</t>
  </si>
  <si>
    <t>陈道福</t>
  </si>
  <si>
    <t>双丰村</t>
  </si>
  <si>
    <t>陈和平</t>
  </si>
  <si>
    <t>向阳乡</t>
  </si>
  <si>
    <t>良种场村</t>
  </si>
  <si>
    <t>陈井宝</t>
  </si>
  <si>
    <t>乌云村</t>
  </si>
  <si>
    <t>陈景刚</t>
  </si>
  <si>
    <t>泉石村</t>
  </si>
  <si>
    <t>陈连超</t>
  </si>
  <si>
    <t>东兴村</t>
  </si>
  <si>
    <t>陈平</t>
  </si>
  <si>
    <t>陈士泽</t>
  </si>
  <si>
    <t>陈文杰</t>
  </si>
  <si>
    <t>青松村</t>
  </si>
  <si>
    <t>陈小东</t>
  </si>
  <si>
    <t>陈小林</t>
  </si>
  <si>
    <t>常胜乡</t>
  </si>
  <si>
    <t>平阳河村</t>
  </si>
  <si>
    <t>陈燕红</t>
  </si>
  <si>
    <t>大同村</t>
  </si>
  <si>
    <t>陈勇</t>
  </si>
  <si>
    <t>黄鱼卧子村</t>
  </si>
  <si>
    <t>陈跃明</t>
  </si>
  <si>
    <t>仁合村</t>
  </si>
  <si>
    <t>程学玲</t>
  </si>
  <si>
    <t>联丰村</t>
  </si>
  <si>
    <t>迟金洋</t>
  </si>
  <si>
    <t>腰屯村</t>
  </si>
  <si>
    <t>淳悦滨</t>
  </si>
  <si>
    <t>奋斗村</t>
  </si>
  <si>
    <t>代明旭</t>
  </si>
  <si>
    <t>代文江</t>
  </si>
  <si>
    <t>代志强</t>
  </si>
  <si>
    <t>戴方君</t>
  </si>
  <si>
    <t>戴芳柱</t>
  </si>
  <si>
    <t>戴世杰</t>
  </si>
  <si>
    <t>单华林</t>
  </si>
  <si>
    <t>单金才</t>
  </si>
  <si>
    <t>刁红林</t>
  </si>
  <si>
    <t>乌云大</t>
  </si>
  <si>
    <t>沟口村</t>
  </si>
  <si>
    <t>刁佳兴</t>
  </si>
  <si>
    <t>红光乡</t>
  </si>
  <si>
    <t>新桥村</t>
  </si>
  <si>
    <t>丁德兴</t>
  </si>
  <si>
    <t>雪水温村</t>
  </si>
  <si>
    <t>丁怀胜</t>
  </si>
  <si>
    <t>王家店村</t>
  </si>
  <si>
    <t>丁来新</t>
  </si>
  <si>
    <t>丁勇波</t>
  </si>
  <si>
    <t>乌拉嘎镇</t>
  </si>
  <si>
    <t>立志村</t>
  </si>
  <si>
    <t>董彦春</t>
  </si>
  <si>
    <t>段洪艳</t>
  </si>
  <si>
    <t>河沿村</t>
  </si>
  <si>
    <t>樊春华</t>
  </si>
  <si>
    <t>范希君</t>
  </si>
  <si>
    <t>方敏</t>
  </si>
  <si>
    <t>三合村</t>
  </si>
  <si>
    <t>冯昌辉</t>
  </si>
  <si>
    <t>丰林村</t>
  </si>
  <si>
    <t>冯海涛</t>
  </si>
  <si>
    <t>旧城村</t>
  </si>
  <si>
    <t>冯启高</t>
  </si>
  <si>
    <t>冯启霞</t>
  </si>
  <si>
    <t>冯启祥</t>
  </si>
  <si>
    <t>冯起军</t>
  </si>
  <si>
    <t>冯雨时</t>
  </si>
  <si>
    <t>符绍宾</t>
  </si>
  <si>
    <t>付彦明</t>
  </si>
  <si>
    <t>付长生</t>
  </si>
  <si>
    <t>高福成</t>
  </si>
  <si>
    <t>夹信子村</t>
  </si>
  <si>
    <t>高洪江</t>
  </si>
  <si>
    <t>高立波</t>
  </si>
  <si>
    <t>耿志彬</t>
  </si>
  <si>
    <t>公殿国</t>
  </si>
  <si>
    <t>公培林</t>
  </si>
  <si>
    <t>临江村</t>
  </si>
  <si>
    <t>顾忠全</t>
  </si>
  <si>
    <t>育红村</t>
  </si>
  <si>
    <t>关春江</t>
  </si>
  <si>
    <t>关春霞</t>
  </si>
  <si>
    <t>兴农村</t>
  </si>
  <si>
    <t>郭光耀</t>
  </si>
  <si>
    <t>郭晓红</t>
  </si>
  <si>
    <t>前岗村</t>
  </si>
  <si>
    <t>郭鑫</t>
  </si>
  <si>
    <t>郭亚红</t>
  </si>
  <si>
    <t>郭占岩</t>
  </si>
  <si>
    <t>红旗村</t>
  </si>
  <si>
    <t>郭忠林</t>
  </si>
  <si>
    <t>韩国栋</t>
  </si>
  <si>
    <t>韩立志</t>
  </si>
  <si>
    <t>韩强</t>
  </si>
  <si>
    <t>韩士全</t>
  </si>
  <si>
    <t>韩伟</t>
  </si>
  <si>
    <t>韩宪国</t>
  </si>
  <si>
    <t>韩颜俊</t>
  </si>
  <si>
    <t>乌云奋</t>
  </si>
  <si>
    <t>斗村</t>
  </si>
  <si>
    <t>韩振东</t>
  </si>
  <si>
    <t>黎明村</t>
  </si>
  <si>
    <t>郝金山</t>
  </si>
  <si>
    <t>新安村</t>
  </si>
  <si>
    <t>何家豪</t>
  </si>
  <si>
    <t>何云静</t>
  </si>
  <si>
    <t>贺彬</t>
  </si>
  <si>
    <t>赫明辉</t>
  </si>
  <si>
    <t>青山乡</t>
  </si>
  <si>
    <t>上马村</t>
  </si>
  <si>
    <t>洪禄</t>
  </si>
  <si>
    <t>洪海涵</t>
  </si>
  <si>
    <t>侯江园</t>
  </si>
  <si>
    <t>常家村</t>
  </si>
  <si>
    <t>侯金朋</t>
  </si>
  <si>
    <t>胡长龙</t>
  </si>
  <si>
    <t>扈兴伟</t>
  </si>
  <si>
    <t>晨光村</t>
  </si>
  <si>
    <t>黄银</t>
  </si>
  <si>
    <t>共荣村</t>
  </si>
  <si>
    <t>黄永利</t>
  </si>
  <si>
    <t>霍旭</t>
  </si>
  <si>
    <t>育强村</t>
  </si>
  <si>
    <t>季文章</t>
  </si>
  <si>
    <t>姜福</t>
  </si>
  <si>
    <t>姜海波</t>
  </si>
  <si>
    <t>姜浩</t>
  </si>
  <si>
    <t>姜坤</t>
  </si>
  <si>
    <t>姜利成</t>
  </si>
  <si>
    <t>燎原村</t>
  </si>
  <si>
    <t>姜永军</t>
  </si>
  <si>
    <t>姜永涛</t>
  </si>
  <si>
    <t>姜玉梅</t>
  </si>
  <si>
    <t>焦岩树</t>
  </si>
  <si>
    <t>金丰村</t>
  </si>
  <si>
    <t>解洪</t>
  </si>
  <si>
    <t>鞠长庆</t>
  </si>
  <si>
    <t>孔令柱</t>
  </si>
  <si>
    <t>孔庆雪</t>
  </si>
  <si>
    <t>郎佰春</t>
  </si>
  <si>
    <t>江南村</t>
  </si>
  <si>
    <t>冷学会</t>
  </si>
  <si>
    <t>李宝才</t>
  </si>
  <si>
    <t>李宝强</t>
  </si>
  <si>
    <t>李辰龙</t>
  </si>
  <si>
    <t>李代林</t>
  </si>
  <si>
    <t>李代营</t>
  </si>
  <si>
    <t>李德新</t>
  </si>
  <si>
    <t>李殿双</t>
  </si>
  <si>
    <t>李殿伟</t>
  </si>
  <si>
    <t>李殿文</t>
  </si>
  <si>
    <t>李逢宝</t>
  </si>
  <si>
    <t>李广存</t>
  </si>
  <si>
    <t>李广西</t>
  </si>
  <si>
    <t>李国</t>
  </si>
  <si>
    <t>李金龙</t>
  </si>
  <si>
    <t>李金伟</t>
  </si>
  <si>
    <t>李立国</t>
  </si>
  <si>
    <t>李清龙</t>
  </si>
  <si>
    <t>李少波</t>
  </si>
  <si>
    <t>李少文</t>
  </si>
  <si>
    <t>李士伟</t>
  </si>
  <si>
    <t>李树清</t>
  </si>
  <si>
    <t>营林村</t>
  </si>
  <si>
    <t>李双</t>
  </si>
  <si>
    <t>太平村</t>
  </si>
  <si>
    <t>李现刚</t>
  </si>
  <si>
    <t>结烈河村</t>
  </si>
  <si>
    <t>李学斌</t>
  </si>
  <si>
    <t>李雪涛</t>
  </si>
  <si>
    <t>李永梅</t>
  </si>
  <si>
    <t>大沟口村</t>
  </si>
  <si>
    <t>李云峰</t>
  </si>
  <si>
    <t>育新村</t>
  </si>
  <si>
    <t>李章君</t>
  </si>
  <si>
    <t>李长龙</t>
  </si>
  <si>
    <t>李长清</t>
  </si>
  <si>
    <t>李兆文</t>
  </si>
  <si>
    <t>东湖村</t>
  </si>
  <si>
    <t>李兆鑫</t>
  </si>
  <si>
    <t>李志财</t>
  </si>
  <si>
    <t>李志琼</t>
  </si>
  <si>
    <t>李左亮</t>
  </si>
  <si>
    <t>廉明涛</t>
  </si>
  <si>
    <t>梁国富</t>
  </si>
  <si>
    <t>红边村</t>
  </si>
  <si>
    <t>梁伟东</t>
  </si>
  <si>
    <t>刘发宾</t>
  </si>
  <si>
    <t>刘刚</t>
  </si>
  <si>
    <t>刘根元</t>
  </si>
  <si>
    <t>桦树林子村</t>
  </si>
  <si>
    <t>刘贵</t>
  </si>
  <si>
    <t>刘洪玉</t>
  </si>
  <si>
    <t>刘继学</t>
  </si>
  <si>
    <t>刘建春</t>
  </si>
  <si>
    <t>刘建东</t>
  </si>
  <si>
    <t>刘建民</t>
  </si>
  <si>
    <t>刘庆</t>
  </si>
  <si>
    <t>刘田</t>
  </si>
  <si>
    <t>刘铁岭</t>
  </si>
  <si>
    <t>刘伟</t>
  </si>
  <si>
    <t>刘伟杰</t>
  </si>
  <si>
    <t>刘晓野</t>
  </si>
  <si>
    <t>刘鑫</t>
  </si>
  <si>
    <t>刘永生</t>
  </si>
  <si>
    <t>刘长春</t>
  </si>
  <si>
    <t>刘振江</t>
  </si>
  <si>
    <t>柳伟涛</t>
  </si>
  <si>
    <t>鲁永华</t>
  </si>
  <si>
    <t>陆金财</t>
  </si>
  <si>
    <t>路玉军</t>
  </si>
  <si>
    <t>路正喜</t>
  </si>
  <si>
    <t>罗宇强</t>
  </si>
  <si>
    <t>茅兰沟村</t>
  </si>
  <si>
    <t>马东武</t>
  </si>
  <si>
    <t>马永超</t>
  </si>
  <si>
    <t>毛洪刚</t>
  </si>
  <si>
    <t>孟庆辉</t>
  </si>
  <si>
    <t>孟庆君</t>
  </si>
  <si>
    <t>孟宪春</t>
  </si>
  <si>
    <t>孟祥文</t>
  </si>
  <si>
    <t>倪福强</t>
  </si>
  <si>
    <t>育发村</t>
  </si>
  <si>
    <t>倪海龙</t>
  </si>
  <si>
    <t>倪延春</t>
  </si>
  <si>
    <t>倪延利</t>
  </si>
  <si>
    <t>祁永学</t>
  </si>
  <si>
    <t>邱春宇</t>
  </si>
  <si>
    <t>金水村</t>
  </si>
  <si>
    <t>邱海国</t>
  </si>
  <si>
    <t>邱旭</t>
  </si>
  <si>
    <t>曲宾</t>
  </si>
  <si>
    <t>曲思萦</t>
  </si>
  <si>
    <t>任德强</t>
  </si>
  <si>
    <t>双立村</t>
  </si>
  <si>
    <t>任江</t>
  </si>
  <si>
    <t>任万录</t>
  </si>
  <si>
    <t>任文花</t>
  </si>
  <si>
    <t>任学刚</t>
  </si>
  <si>
    <t>桑胜利</t>
  </si>
  <si>
    <t>邵明福</t>
  </si>
  <si>
    <t>史红英</t>
  </si>
  <si>
    <t>司洪光</t>
  </si>
  <si>
    <t>宋刚</t>
  </si>
  <si>
    <t>星火村</t>
  </si>
  <si>
    <t>宋良嘉</t>
  </si>
  <si>
    <t>宋龙生</t>
  </si>
  <si>
    <t>宋伟杰</t>
  </si>
  <si>
    <t>宋玉香</t>
  </si>
  <si>
    <t>宋志涛</t>
  </si>
  <si>
    <t>通河村</t>
  </si>
  <si>
    <t>苏刚</t>
  </si>
  <si>
    <t>苏国华</t>
  </si>
  <si>
    <t>苏理</t>
  </si>
  <si>
    <t>苏占华</t>
  </si>
  <si>
    <t>孙德宝</t>
  </si>
  <si>
    <t>勤俭村</t>
  </si>
  <si>
    <t>孙凤伍</t>
  </si>
  <si>
    <t>长青村</t>
  </si>
  <si>
    <t>孙继涛</t>
  </si>
  <si>
    <t>孙立国</t>
  </si>
  <si>
    <t>孙利波</t>
  </si>
  <si>
    <t>孙美玲</t>
  </si>
  <si>
    <t>孙启明</t>
  </si>
  <si>
    <t>孙太厚</t>
  </si>
  <si>
    <t>孙喜军</t>
  </si>
  <si>
    <t>东南屯村</t>
  </si>
  <si>
    <t>孙兴宝</t>
  </si>
  <si>
    <t>孙艳霞</t>
  </si>
  <si>
    <t>孙运双</t>
  </si>
  <si>
    <t>孙照龙</t>
  </si>
  <si>
    <t>孙志军</t>
  </si>
  <si>
    <t>孙志全</t>
  </si>
  <si>
    <t>孙志勇</t>
  </si>
  <si>
    <t>田文建</t>
  </si>
  <si>
    <t>东升村</t>
  </si>
  <si>
    <t>田忠华</t>
  </si>
  <si>
    <t>佟贵军</t>
  </si>
  <si>
    <t>汪昊颖</t>
  </si>
  <si>
    <t>汪士春</t>
  </si>
  <si>
    <t>汪永广</t>
  </si>
  <si>
    <t>王   欢</t>
  </si>
  <si>
    <t>隆安村</t>
  </si>
  <si>
    <t>王帮生</t>
  </si>
  <si>
    <t>王宝生</t>
  </si>
  <si>
    <t>王法强</t>
  </si>
  <si>
    <t>王广增</t>
  </si>
  <si>
    <t>王欢</t>
  </si>
  <si>
    <t>马连村</t>
  </si>
  <si>
    <t>王建华</t>
  </si>
  <si>
    <t>王金伟</t>
  </si>
  <si>
    <t>王亮亮</t>
  </si>
  <si>
    <t>王龙志</t>
  </si>
  <si>
    <t>王盼盼</t>
  </si>
  <si>
    <t>王鹏飞</t>
  </si>
  <si>
    <t>王小胖</t>
  </si>
  <si>
    <t>王永生</t>
  </si>
  <si>
    <t>王有</t>
  </si>
  <si>
    <t>庆丰村</t>
  </si>
  <si>
    <t>王玉全</t>
  </si>
  <si>
    <t>王振兴</t>
  </si>
  <si>
    <t>魏佰财</t>
  </si>
  <si>
    <t>吴立华</t>
  </si>
  <si>
    <t>吴庭库</t>
  </si>
  <si>
    <t>吴绪东</t>
  </si>
  <si>
    <t>吴亚彬</t>
  </si>
  <si>
    <t>育才村</t>
  </si>
  <si>
    <t>吴占鹏</t>
  </si>
  <si>
    <t>吴忠国</t>
  </si>
  <si>
    <t>吴仲印</t>
  </si>
  <si>
    <t>永安村</t>
  </si>
  <si>
    <t>肖风海</t>
  </si>
  <si>
    <t>肖红艳</t>
  </si>
  <si>
    <t>肖太仁</t>
  </si>
  <si>
    <t>谢朝岭</t>
  </si>
  <si>
    <t>谢朝镇</t>
  </si>
  <si>
    <t>东南屯</t>
  </si>
  <si>
    <t>谢守保</t>
  </si>
  <si>
    <t>谢守涛</t>
  </si>
  <si>
    <t>谢提强</t>
  </si>
  <si>
    <t>徐超</t>
  </si>
  <si>
    <t>徐成宝</t>
  </si>
  <si>
    <t>徐春武</t>
  </si>
  <si>
    <t>徐广亮</t>
  </si>
  <si>
    <t>徐金英</t>
  </si>
  <si>
    <t>徐士强</t>
  </si>
  <si>
    <t>建华村</t>
  </si>
  <si>
    <t>徐婷</t>
  </si>
  <si>
    <t>徐长江</t>
  </si>
  <si>
    <t>佛山村</t>
  </si>
  <si>
    <t>许庆江</t>
  </si>
  <si>
    <t>许生</t>
  </si>
  <si>
    <t>许泽龙</t>
  </si>
  <si>
    <t>闫宝华</t>
  </si>
  <si>
    <t>杨金彪</t>
  </si>
  <si>
    <t>团结社区</t>
  </si>
  <si>
    <t>杨金国</t>
  </si>
  <si>
    <t>杨连军</t>
  </si>
  <si>
    <t>杨连勇</t>
  </si>
  <si>
    <t>杨录合</t>
  </si>
  <si>
    <t>杨新国</t>
  </si>
  <si>
    <t>杨延军</t>
  </si>
  <si>
    <t>杨艳国</t>
  </si>
  <si>
    <t>杨艳朋</t>
  </si>
  <si>
    <t>杨中生</t>
  </si>
  <si>
    <t>仪桂军</t>
  </si>
  <si>
    <t>尹峰</t>
  </si>
  <si>
    <t>尤源刚</t>
  </si>
  <si>
    <t>尤源涛</t>
  </si>
  <si>
    <t>于程龙</t>
  </si>
  <si>
    <t>于建伟</t>
  </si>
  <si>
    <t>于开萍</t>
  </si>
  <si>
    <t>于立明</t>
  </si>
  <si>
    <t>于喜臣</t>
  </si>
  <si>
    <t>禹彬</t>
  </si>
  <si>
    <t>袁方魁</t>
  </si>
  <si>
    <t>岳庆君</t>
  </si>
  <si>
    <t>岳庆柱</t>
  </si>
  <si>
    <t>翟金朋</t>
  </si>
  <si>
    <t>乌伊岭</t>
  </si>
  <si>
    <t>镇宏伟村</t>
  </si>
  <si>
    <t>詹鹏辉</t>
  </si>
  <si>
    <t>张斌</t>
  </si>
  <si>
    <t>张才福</t>
  </si>
  <si>
    <t>张常明</t>
  </si>
  <si>
    <t>张大明</t>
  </si>
  <si>
    <t>张国光</t>
  </si>
  <si>
    <t>张海涛</t>
  </si>
  <si>
    <t>张景丽</t>
  </si>
  <si>
    <t>桦树林村</t>
  </si>
  <si>
    <t>张军泉</t>
  </si>
  <si>
    <t>张雷</t>
  </si>
  <si>
    <t>张世友</t>
  </si>
  <si>
    <t>乌云南</t>
  </si>
  <si>
    <t>地营子</t>
  </si>
  <si>
    <t>张树军</t>
  </si>
  <si>
    <t>张伟</t>
  </si>
  <si>
    <t>张文坤</t>
  </si>
  <si>
    <t>张文涛</t>
  </si>
  <si>
    <t>张文雨</t>
  </si>
  <si>
    <t>张希娟</t>
  </si>
  <si>
    <t>张先春</t>
  </si>
  <si>
    <t>张晓峰</t>
  </si>
  <si>
    <t>张永春</t>
  </si>
  <si>
    <t>张勇刚</t>
  </si>
  <si>
    <t>张宇</t>
  </si>
  <si>
    <t>张云安</t>
  </si>
  <si>
    <t>张震</t>
  </si>
  <si>
    <t>张志军</t>
  </si>
  <si>
    <t>张中义</t>
  </si>
  <si>
    <t>张忠兴</t>
  </si>
  <si>
    <t>赵丹</t>
  </si>
  <si>
    <t>赵峰雷</t>
  </si>
  <si>
    <t>赵加刚</t>
  </si>
  <si>
    <t>赵军</t>
  </si>
  <si>
    <t>赵荣春</t>
  </si>
  <si>
    <t>河口村</t>
  </si>
  <si>
    <t>赵文军</t>
  </si>
  <si>
    <t>赵羽发</t>
  </si>
  <si>
    <t>赵宗海</t>
  </si>
  <si>
    <t>郑艳红</t>
  </si>
  <si>
    <t>郑志友</t>
  </si>
  <si>
    <t>种永加</t>
  </si>
  <si>
    <t>仲维军</t>
  </si>
  <si>
    <t>仲维维</t>
  </si>
  <si>
    <t>周广将</t>
  </si>
  <si>
    <t>周海坤</t>
  </si>
  <si>
    <t>前程村</t>
  </si>
  <si>
    <t>周红军</t>
  </si>
  <si>
    <t>鳇鱼卧子村</t>
  </si>
  <si>
    <t>周丽男</t>
  </si>
  <si>
    <t>周敏敏</t>
  </si>
  <si>
    <t>周玉静</t>
  </si>
  <si>
    <t>朱国蕊</t>
  </si>
  <si>
    <t>庄洪昌</t>
  </si>
  <si>
    <t>保兴现代农业农机专业合作社</t>
  </si>
  <si>
    <t>通河村股份经济合作社</t>
  </si>
  <si>
    <t>合计</t>
  </si>
  <si>
    <t>2023年度嘉荫县玉米秸秆松耙碎混还田作业补助资金公示表
（全量还田）</t>
  </si>
  <si>
    <t>作业面积（亩）</t>
  </si>
  <si>
    <t>补助标准(元/亩）</t>
  </si>
  <si>
    <t>2023年度嘉荫县玉米秸秆翻埋还田作业补助资金公示表
（部分还田）</t>
  </si>
  <si>
    <t>补助金额（元）</t>
  </si>
  <si>
    <t>2023年度嘉荫县水稻秸秆翻埋还田作业补助资金公示表
（全量还田）</t>
  </si>
  <si>
    <t>刘永富</t>
  </si>
  <si>
    <t>2023年度玉米秸秆离田后残余物处理作业补贴资金公示表</t>
  </si>
  <si>
    <t>补贴对象
（农户或合作社）</t>
  </si>
  <si>
    <t>水稻/玉米</t>
  </si>
  <si>
    <t>作业面积(亩)</t>
  </si>
  <si>
    <t>补助标准</t>
  </si>
  <si>
    <t>(元/亩)</t>
  </si>
  <si>
    <t>关德财</t>
  </si>
  <si>
    <t>玉米</t>
  </si>
  <si>
    <t>刘艳波</t>
  </si>
  <si>
    <t>石柏才</t>
  </si>
  <si>
    <t>国立鹏</t>
  </si>
  <si>
    <t>刘辉</t>
  </si>
  <si>
    <t>董波</t>
  </si>
  <si>
    <t>靳福军</t>
  </si>
  <si>
    <t>孟凡华</t>
  </si>
  <si>
    <t>吕春山</t>
  </si>
  <si>
    <t>王伟</t>
  </si>
  <si>
    <t>王琪</t>
  </si>
  <si>
    <t>刘俊</t>
  </si>
  <si>
    <t>王延华</t>
  </si>
  <si>
    <t>杨志</t>
  </si>
  <si>
    <t>宋洪志</t>
  </si>
  <si>
    <t>赵彬久</t>
  </si>
  <si>
    <t>赵德义</t>
  </si>
  <si>
    <t>赵兴久</t>
  </si>
  <si>
    <t>王宝林</t>
  </si>
  <si>
    <t>杨永财</t>
  </si>
  <si>
    <t>燎原</t>
  </si>
  <si>
    <t>孙海山</t>
  </si>
  <si>
    <t>李友江</t>
  </si>
  <si>
    <t>刘孟荣</t>
  </si>
  <si>
    <t>孙中士</t>
  </si>
  <si>
    <t>胜利村</t>
  </si>
  <si>
    <t>江少斌</t>
  </si>
  <si>
    <t>杨付云</t>
  </si>
  <si>
    <t>江玉先</t>
  </si>
  <si>
    <t>莫峥嵘</t>
  </si>
  <si>
    <t>王波</t>
  </si>
  <si>
    <t>贺英杰</t>
  </si>
  <si>
    <t>陆鹏</t>
  </si>
  <si>
    <t>刘宗友</t>
  </si>
  <si>
    <t>周兆忠</t>
  </si>
  <si>
    <t>杨红建</t>
  </si>
  <si>
    <t>季永臣</t>
  </si>
  <si>
    <t>大砬子村</t>
  </si>
  <si>
    <t>张硕</t>
  </si>
  <si>
    <t>王姗姗</t>
  </si>
  <si>
    <t>柳东</t>
  </si>
  <si>
    <t>李凤俊</t>
  </si>
  <si>
    <t>闫凤臣</t>
  </si>
  <si>
    <t>王敏</t>
  </si>
  <si>
    <t>于晶</t>
  </si>
  <si>
    <t>赵瑞彪</t>
  </si>
  <si>
    <t>那宝玉</t>
  </si>
  <si>
    <t>王金龙</t>
  </si>
  <si>
    <t>邹继新</t>
  </si>
  <si>
    <t>苍金珠</t>
  </si>
  <si>
    <t>李书明</t>
  </si>
  <si>
    <t>于长清</t>
  </si>
  <si>
    <t>李书东</t>
  </si>
  <si>
    <t>李文枕</t>
  </si>
  <si>
    <t>张立伟</t>
  </si>
  <si>
    <t>展兆岭</t>
  </si>
  <si>
    <t>王伟国</t>
  </si>
  <si>
    <t>姜海</t>
  </si>
  <si>
    <t>建边村</t>
  </si>
  <si>
    <t>张国山</t>
  </si>
  <si>
    <t>崔志宝</t>
  </si>
  <si>
    <t>王志福</t>
  </si>
  <si>
    <t>张德生</t>
  </si>
  <si>
    <t>蒋广臣</t>
  </si>
  <si>
    <t>蒋加和</t>
  </si>
  <si>
    <t>邓玉彬</t>
  </si>
  <si>
    <t>蒋殿文</t>
  </si>
  <si>
    <t>蒋广军</t>
  </si>
  <si>
    <t>丁百强</t>
  </si>
  <si>
    <t>2023年度水稻秸秆离田后残余物处理作业补贴资金公示表</t>
  </si>
  <si>
    <t>姜巍</t>
  </si>
  <si>
    <t>水稻</t>
  </si>
  <si>
    <t>王志军</t>
  </si>
  <si>
    <t>周强</t>
  </si>
  <si>
    <t>郝洪双</t>
  </si>
  <si>
    <t>许瑞宝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</si>
</sst>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宋体"/>
      <charset val="134"/>
    </font>
    <font>
      <sz val="11"/>
      <name val="仿宋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42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protection locked="0"/>
    </xf>
    <xf numFmtId="0" fontId="43" fillId="0" borderId="0">
      <protection locked="0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49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50" applyFont="1" applyFill="1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49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52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5" xfId="50"/>
    <cellStyle name="常规 5 2" xfId="51"/>
    <cellStyle name="常规 2 4" xfId="52"/>
    <cellStyle name="常规 2 3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3"/>
  <sheetViews>
    <sheetView tabSelected="1" topLeftCell="A119" workbookViewId="0">
      <selection activeCell="W16" sqref="W16"/>
    </sheetView>
  </sheetViews>
  <sheetFormatPr defaultColWidth="9" defaultRowHeight="13.5" outlineLevelCol="7"/>
  <cols>
    <col min="1" max="1" width="7.5" customWidth="1"/>
    <col min="2" max="2" width="11.425" customWidth="1"/>
    <col min="3" max="3" width="8.925" customWidth="1"/>
    <col min="4" max="4" width="13.375" customWidth="1"/>
    <col min="5" max="5" width="13.2083333333333" customWidth="1"/>
    <col min="6" max="6" width="9.64166666666667" customWidth="1"/>
    <col min="7" max="7" width="15.175" customWidth="1"/>
    <col min="8" max="8" width="10.35" customWidth="1"/>
  </cols>
  <sheetData>
    <row r="1" ht="73" customHeight="1" spans="1:8">
      <c r="A1" s="39" t="s">
        <v>0</v>
      </c>
      <c r="B1" s="40"/>
      <c r="C1" s="40"/>
      <c r="D1" s="40"/>
      <c r="E1" s="40"/>
      <c r="F1" s="40"/>
      <c r="G1" s="40"/>
      <c r="H1" s="40"/>
    </row>
    <row r="2" ht="24" spans="1:8">
      <c r="A2" s="27" t="s">
        <v>1</v>
      </c>
      <c r="B2" s="27" t="s">
        <v>2</v>
      </c>
      <c r="C2" s="27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41" t="s">
        <v>8</v>
      </c>
    </row>
    <row r="3" spans="1:8">
      <c r="A3" s="42">
        <v>1</v>
      </c>
      <c r="B3" s="42" t="s">
        <v>9</v>
      </c>
      <c r="C3" s="42" t="s">
        <v>10</v>
      </c>
      <c r="D3" s="42" t="s">
        <v>11</v>
      </c>
      <c r="E3" s="42">
        <v>2207.91</v>
      </c>
      <c r="F3" s="42">
        <v>32</v>
      </c>
      <c r="G3" s="42">
        <f t="shared" ref="G3:G66" si="0">F3*E3</f>
        <v>70653.12</v>
      </c>
      <c r="H3" s="42">
        <v>2023</v>
      </c>
    </row>
    <row r="4" spans="1:8">
      <c r="A4" s="42">
        <v>2</v>
      </c>
      <c r="B4" s="43" t="s">
        <v>12</v>
      </c>
      <c r="C4" s="43" t="s">
        <v>13</v>
      </c>
      <c r="D4" s="42" t="s">
        <v>14</v>
      </c>
      <c r="E4" s="42">
        <v>4468.8</v>
      </c>
      <c r="F4" s="42">
        <v>32</v>
      </c>
      <c r="G4" s="42">
        <f t="shared" si="0"/>
        <v>143001.6</v>
      </c>
      <c r="H4" s="42">
        <v>2023</v>
      </c>
    </row>
    <row r="5" spans="1:8">
      <c r="A5" s="42">
        <v>3</v>
      </c>
      <c r="B5" s="43" t="s">
        <v>15</v>
      </c>
      <c r="C5" s="43" t="s">
        <v>16</v>
      </c>
      <c r="D5" s="42" t="s">
        <v>17</v>
      </c>
      <c r="E5" s="44">
        <v>964.8</v>
      </c>
      <c r="F5" s="42">
        <v>32</v>
      </c>
      <c r="G5" s="42">
        <f t="shared" si="0"/>
        <v>30873.6</v>
      </c>
      <c r="H5" s="42">
        <v>2023</v>
      </c>
    </row>
    <row r="6" spans="1:8">
      <c r="A6" s="42">
        <v>4</v>
      </c>
      <c r="B6" s="43" t="s">
        <v>9</v>
      </c>
      <c r="C6" s="43" t="s">
        <v>18</v>
      </c>
      <c r="D6" s="45" t="s">
        <v>19</v>
      </c>
      <c r="E6" s="42">
        <v>2167.48</v>
      </c>
      <c r="F6" s="42">
        <v>32</v>
      </c>
      <c r="G6" s="42">
        <f t="shared" si="0"/>
        <v>69359.36</v>
      </c>
      <c r="H6" s="42">
        <v>2023</v>
      </c>
    </row>
    <row r="7" spans="1:8">
      <c r="A7" s="42">
        <v>5</v>
      </c>
      <c r="B7" s="43" t="s">
        <v>20</v>
      </c>
      <c r="C7" s="43" t="s">
        <v>16</v>
      </c>
      <c r="D7" s="42" t="s">
        <v>21</v>
      </c>
      <c r="E7" s="42">
        <v>526.78</v>
      </c>
      <c r="F7" s="42">
        <v>32</v>
      </c>
      <c r="G7" s="42">
        <f t="shared" si="0"/>
        <v>16856.96</v>
      </c>
      <c r="H7" s="42">
        <v>2023</v>
      </c>
    </row>
    <row r="8" spans="1:8">
      <c r="A8" s="42">
        <v>6</v>
      </c>
      <c r="B8" s="43" t="s">
        <v>20</v>
      </c>
      <c r="C8" s="43" t="s">
        <v>16</v>
      </c>
      <c r="D8" s="42" t="s">
        <v>22</v>
      </c>
      <c r="E8" s="42">
        <v>762.82</v>
      </c>
      <c r="F8" s="42">
        <v>32</v>
      </c>
      <c r="G8" s="42">
        <f t="shared" si="0"/>
        <v>24410.24</v>
      </c>
      <c r="H8" s="42">
        <v>2023</v>
      </c>
    </row>
    <row r="9" spans="1:8">
      <c r="A9" s="42">
        <v>7</v>
      </c>
      <c r="B9" s="43" t="s">
        <v>20</v>
      </c>
      <c r="C9" s="43" t="s">
        <v>16</v>
      </c>
      <c r="D9" s="42" t="s">
        <v>23</v>
      </c>
      <c r="E9" s="42">
        <v>270.6</v>
      </c>
      <c r="F9" s="42">
        <v>32</v>
      </c>
      <c r="G9" s="42">
        <f t="shared" si="0"/>
        <v>8659.2</v>
      </c>
      <c r="H9" s="42">
        <v>2023</v>
      </c>
    </row>
    <row r="10" spans="1:8">
      <c r="A10" s="42">
        <v>8</v>
      </c>
      <c r="B10" s="43" t="s">
        <v>9</v>
      </c>
      <c r="C10" s="43" t="s">
        <v>24</v>
      </c>
      <c r="D10" s="42" t="s">
        <v>25</v>
      </c>
      <c r="E10" s="42">
        <v>869.2</v>
      </c>
      <c r="F10" s="42">
        <v>32</v>
      </c>
      <c r="G10" s="42">
        <f t="shared" si="0"/>
        <v>27814.4</v>
      </c>
      <c r="H10" s="42">
        <v>2023</v>
      </c>
    </row>
    <row r="11" spans="1:8">
      <c r="A11" s="42">
        <v>9</v>
      </c>
      <c r="B11" s="43" t="s">
        <v>12</v>
      </c>
      <c r="C11" s="43" t="s">
        <v>26</v>
      </c>
      <c r="D11" s="42" t="s">
        <v>27</v>
      </c>
      <c r="E11" s="42">
        <v>3207.87</v>
      </c>
      <c r="F11" s="42">
        <v>32</v>
      </c>
      <c r="G11" s="42">
        <f t="shared" si="0"/>
        <v>102651.84</v>
      </c>
      <c r="H11" s="42">
        <v>2023</v>
      </c>
    </row>
    <row r="12" spans="1:8">
      <c r="A12" s="42">
        <v>10</v>
      </c>
      <c r="B12" s="43" t="s">
        <v>9</v>
      </c>
      <c r="C12" s="43" t="s">
        <v>24</v>
      </c>
      <c r="D12" s="42" t="s">
        <v>28</v>
      </c>
      <c r="E12" s="42">
        <v>77.55</v>
      </c>
      <c r="F12" s="42">
        <v>32</v>
      </c>
      <c r="G12" s="42">
        <f t="shared" si="0"/>
        <v>2481.6</v>
      </c>
      <c r="H12" s="42">
        <v>2023</v>
      </c>
    </row>
    <row r="13" spans="1:8">
      <c r="A13" s="42">
        <v>11</v>
      </c>
      <c r="B13" s="43" t="s">
        <v>29</v>
      </c>
      <c r="C13" s="43" t="s">
        <v>30</v>
      </c>
      <c r="D13" s="42" t="s">
        <v>31</v>
      </c>
      <c r="E13" s="44">
        <v>1696.13</v>
      </c>
      <c r="F13" s="42">
        <v>32</v>
      </c>
      <c r="G13" s="42">
        <f t="shared" si="0"/>
        <v>54276.16</v>
      </c>
      <c r="H13" s="42">
        <v>2023</v>
      </c>
    </row>
    <row r="14" spans="1:8">
      <c r="A14" s="42">
        <v>12</v>
      </c>
      <c r="B14" s="43" t="s">
        <v>9</v>
      </c>
      <c r="C14" s="43" t="s">
        <v>18</v>
      </c>
      <c r="D14" s="42" t="s">
        <v>32</v>
      </c>
      <c r="E14" s="42">
        <v>967.9</v>
      </c>
      <c r="F14" s="42">
        <v>32</v>
      </c>
      <c r="G14" s="42">
        <f t="shared" si="0"/>
        <v>30972.8</v>
      </c>
      <c r="H14" s="42">
        <v>2023</v>
      </c>
    </row>
    <row r="15" spans="1:8">
      <c r="A15" s="42">
        <v>13</v>
      </c>
      <c r="B15" s="43" t="s">
        <v>9</v>
      </c>
      <c r="C15" s="43" t="s">
        <v>33</v>
      </c>
      <c r="D15" s="42" t="s">
        <v>34</v>
      </c>
      <c r="E15" s="42">
        <v>1066.2</v>
      </c>
      <c r="F15" s="42">
        <v>32</v>
      </c>
      <c r="G15" s="42">
        <f t="shared" si="0"/>
        <v>34118.4</v>
      </c>
      <c r="H15" s="42">
        <v>2023</v>
      </c>
    </row>
    <row r="16" spans="1:8">
      <c r="A16" s="42">
        <v>14</v>
      </c>
      <c r="B16" s="43" t="s">
        <v>35</v>
      </c>
      <c r="C16" s="43" t="s">
        <v>36</v>
      </c>
      <c r="D16" s="42" t="s">
        <v>37</v>
      </c>
      <c r="E16" s="42">
        <v>2251.4</v>
      </c>
      <c r="F16" s="42">
        <v>32</v>
      </c>
      <c r="G16" s="42">
        <f t="shared" si="0"/>
        <v>72044.8</v>
      </c>
      <c r="H16" s="42">
        <v>2023</v>
      </c>
    </row>
    <row r="17" spans="1:8">
      <c r="A17" s="42">
        <v>15</v>
      </c>
      <c r="B17" s="43" t="s">
        <v>20</v>
      </c>
      <c r="C17" s="43" t="s">
        <v>38</v>
      </c>
      <c r="D17" s="42" t="s">
        <v>39</v>
      </c>
      <c r="E17" s="42">
        <v>3073.49</v>
      </c>
      <c r="F17" s="42">
        <v>32</v>
      </c>
      <c r="G17" s="42">
        <f t="shared" si="0"/>
        <v>98351.68</v>
      </c>
      <c r="H17" s="42">
        <v>2023</v>
      </c>
    </row>
    <row r="18" spans="1:8">
      <c r="A18" s="42">
        <v>16</v>
      </c>
      <c r="B18" s="43" t="s">
        <v>20</v>
      </c>
      <c r="C18" s="43" t="s">
        <v>40</v>
      </c>
      <c r="D18" s="42" t="s">
        <v>41</v>
      </c>
      <c r="E18" s="42">
        <v>252.07</v>
      </c>
      <c r="F18" s="42">
        <v>32</v>
      </c>
      <c r="G18" s="42">
        <f t="shared" si="0"/>
        <v>8066.24</v>
      </c>
      <c r="H18" s="42">
        <v>2023</v>
      </c>
    </row>
    <row r="19" spans="1:8">
      <c r="A19" s="42">
        <v>17</v>
      </c>
      <c r="B19" s="43" t="s">
        <v>9</v>
      </c>
      <c r="C19" s="43" t="s">
        <v>42</v>
      </c>
      <c r="D19" s="42" t="s">
        <v>43</v>
      </c>
      <c r="E19" s="42">
        <v>4727.85</v>
      </c>
      <c r="F19" s="42">
        <v>32</v>
      </c>
      <c r="G19" s="42">
        <f t="shared" si="0"/>
        <v>151291.2</v>
      </c>
      <c r="H19" s="42">
        <v>2023</v>
      </c>
    </row>
    <row r="20" spans="1:8">
      <c r="A20" s="42">
        <v>18</v>
      </c>
      <c r="B20" s="43" t="s">
        <v>9</v>
      </c>
      <c r="C20" s="43" t="s">
        <v>33</v>
      </c>
      <c r="D20" s="42" t="s">
        <v>44</v>
      </c>
      <c r="E20" s="42">
        <v>4109.76</v>
      </c>
      <c r="F20" s="42">
        <v>32</v>
      </c>
      <c r="G20" s="42">
        <f t="shared" si="0"/>
        <v>131512.32</v>
      </c>
      <c r="H20" s="42">
        <v>2023</v>
      </c>
    </row>
    <row r="21" spans="1:8">
      <c r="A21" s="42">
        <v>19</v>
      </c>
      <c r="B21" s="43" t="s">
        <v>20</v>
      </c>
      <c r="C21" s="43" t="s">
        <v>38</v>
      </c>
      <c r="D21" s="46" t="s">
        <v>45</v>
      </c>
      <c r="E21" s="42">
        <v>425.2</v>
      </c>
      <c r="F21" s="42">
        <v>32</v>
      </c>
      <c r="G21" s="42">
        <f t="shared" si="0"/>
        <v>13606.4</v>
      </c>
      <c r="H21" s="42">
        <v>2023</v>
      </c>
    </row>
    <row r="22" spans="1:8">
      <c r="A22" s="42">
        <v>20</v>
      </c>
      <c r="B22" s="43" t="s">
        <v>29</v>
      </c>
      <c r="C22" s="43" t="s">
        <v>46</v>
      </c>
      <c r="D22" s="42" t="s">
        <v>47</v>
      </c>
      <c r="E22" s="44">
        <v>737.37</v>
      </c>
      <c r="F22" s="42">
        <v>32</v>
      </c>
      <c r="G22" s="42">
        <f t="shared" si="0"/>
        <v>23595.84</v>
      </c>
      <c r="H22" s="42">
        <v>2023</v>
      </c>
    </row>
    <row r="23" spans="1:8">
      <c r="A23" s="42">
        <v>21</v>
      </c>
      <c r="B23" s="43" t="s">
        <v>29</v>
      </c>
      <c r="C23" s="43" t="s">
        <v>46</v>
      </c>
      <c r="D23" s="42" t="s">
        <v>48</v>
      </c>
      <c r="E23" s="44">
        <v>307.64</v>
      </c>
      <c r="F23" s="42">
        <v>32</v>
      </c>
      <c r="G23" s="42">
        <f t="shared" si="0"/>
        <v>9844.48</v>
      </c>
      <c r="H23" s="42">
        <v>2023</v>
      </c>
    </row>
    <row r="24" spans="1:8">
      <c r="A24" s="42">
        <v>22</v>
      </c>
      <c r="B24" s="43" t="s">
        <v>49</v>
      </c>
      <c r="C24" s="43" t="s">
        <v>50</v>
      </c>
      <c r="D24" s="42" t="s">
        <v>51</v>
      </c>
      <c r="E24" s="42">
        <v>314</v>
      </c>
      <c r="F24" s="42">
        <v>32</v>
      </c>
      <c r="G24" s="42">
        <f t="shared" si="0"/>
        <v>10048</v>
      </c>
      <c r="H24" s="42">
        <v>2023</v>
      </c>
    </row>
    <row r="25" spans="1:8">
      <c r="A25" s="42">
        <v>23</v>
      </c>
      <c r="B25" s="43" t="s">
        <v>9</v>
      </c>
      <c r="C25" s="43" t="s">
        <v>52</v>
      </c>
      <c r="D25" s="45" t="s">
        <v>53</v>
      </c>
      <c r="E25" s="42">
        <v>2101.58</v>
      </c>
      <c r="F25" s="42">
        <v>32</v>
      </c>
      <c r="G25" s="42">
        <f t="shared" si="0"/>
        <v>67250.56</v>
      </c>
      <c r="H25" s="42">
        <v>2023</v>
      </c>
    </row>
    <row r="26" spans="1:8">
      <c r="A26" s="42">
        <v>24</v>
      </c>
      <c r="B26" s="43" t="s">
        <v>35</v>
      </c>
      <c r="C26" s="43" t="s">
        <v>54</v>
      </c>
      <c r="D26" s="42" t="s">
        <v>55</v>
      </c>
      <c r="E26" s="42">
        <v>405.16</v>
      </c>
      <c r="F26" s="42">
        <v>32</v>
      </c>
      <c r="G26" s="42">
        <f t="shared" si="0"/>
        <v>12965.12</v>
      </c>
      <c r="H26" s="42">
        <v>2023</v>
      </c>
    </row>
    <row r="27" spans="1:8">
      <c r="A27" s="42">
        <v>25</v>
      </c>
      <c r="B27" s="43" t="s">
        <v>9</v>
      </c>
      <c r="C27" s="43" t="s">
        <v>56</v>
      </c>
      <c r="D27" s="42" t="s">
        <v>57</v>
      </c>
      <c r="E27" s="42">
        <v>1524.16</v>
      </c>
      <c r="F27" s="42">
        <v>32</v>
      </c>
      <c r="G27" s="42">
        <f t="shared" si="0"/>
        <v>48773.12</v>
      </c>
      <c r="H27" s="42">
        <v>2023</v>
      </c>
    </row>
    <row r="28" spans="1:8">
      <c r="A28" s="42">
        <v>26</v>
      </c>
      <c r="B28" s="43" t="s">
        <v>9</v>
      </c>
      <c r="C28" s="43" t="s">
        <v>58</v>
      </c>
      <c r="D28" s="45" t="s">
        <v>59</v>
      </c>
      <c r="E28" s="42">
        <v>778.05</v>
      </c>
      <c r="F28" s="42">
        <v>32</v>
      </c>
      <c r="G28" s="42">
        <f t="shared" si="0"/>
        <v>24897.6</v>
      </c>
      <c r="H28" s="42">
        <v>2023</v>
      </c>
    </row>
    <row r="29" spans="1:8">
      <c r="A29" s="42">
        <v>27</v>
      </c>
      <c r="B29" s="43" t="s">
        <v>20</v>
      </c>
      <c r="C29" s="43" t="s">
        <v>60</v>
      </c>
      <c r="D29" s="42" t="s">
        <v>61</v>
      </c>
      <c r="E29" s="42">
        <v>139.17</v>
      </c>
      <c r="F29" s="42">
        <v>32</v>
      </c>
      <c r="G29" s="42">
        <f t="shared" si="0"/>
        <v>4453.44</v>
      </c>
      <c r="H29" s="42">
        <v>2023</v>
      </c>
    </row>
    <row r="30" spans="1:8">
      <c r="A30" s="42">
        <v>28</v>
      </c>
      <c r="B30" s="43" t="s">
        <v>20</v>
      </c>
      <c r="C30" s="43" t="s">
        <v>62</v>
      </c>
      <c r="D30" s="47" t="s">
        <v>63</v>
      </c>
      <c r="E30" s="42">
        <v>2908.63</v>
      </c>
      <c r="F30" s="42">
        <v>32</v>
      </c>
      <c r="G30" s="42">
        <f t="shared" si="0"/>
        <v>93076.16</v>
      </c>
      <c r="H30" s="42">
        <v>2023</v>
      </c>
    </row>
    <row r="31" spans="1:8">
      <c r="A31" s="42">
        <v>29</v>
      </c>
      <c r="B31" s="43" t="s">
        <v>20</v>
      </c>
      <c r="C31" s="43" t="s">
        <v>62</v>
      </c>
      <c r="D31" s="42" t="s">
        <v>64</v>
      </c>
      <c r="E31" s="42">
        <v>609.74</v>
      </c>
      <c r="F31" s="42">
        <v>32</v>
      </c>
      <c r="G31" s="42">
        <f t="shared" si="0"/>
        <v>19511.68</v>
      </c>
      <c r="H31" s="42">
        <v>2023</v>
      </c>
    </row>
    <row r="32" spans="1:8">
      <c r="A32" s="42">
        <v>30</v>
      </c>
      <c r="B32" s="43" t="s">
        <v>20</v>
      </c>
      <c r="C32" s="43" t="s">
        <v>60</v>
      </c>
      <c r="D32" s="42" t="s">
        <v>65</v>
      </c>
      <c r="E32" s="42">
        <v>328.76</v>
      </c>
      <c r="F32" s="42">
        <v>32</v>
      </c>
      <c r="G32" s="42">
        <f t="shared" si="0"/>
        <v>10520.32</v>
      </c>
      <c r="H32" s="42">
        <v>2023</v>
      </c>
    </row>
    <row r="33" spans="1:8">
      <c r="A33" s="42">
        <v>31</v>
      </c>
      <c r="B33" s="43" t="s">
        <v>29</v>
      </c>
      <c r="C33" s="43" t="s">
        <v>46</v>
      </c>
      <c r="D33" s="42" t="s">
        <v>66</v>
      </c>
      <c r="E33" s="44">
        <v>720.72</v>
      </c>
      <c r="F33" s="42">
        <v>32</v>
      </c>
      <c r="G33" s="42">
        <f t="shared" si="0"/>
        <v>23063.04</v>
      </c>
      <c r="H33" s="42">
        <v>2023</v>
      </c>
    </row>
    <row r="34" spans="1:8">
      <c r="A34" s="42">
        <v>32</v>
      </c>
      <c r="B34" s="43" t="s">
        <v>29</v>
      </c>
      <c r="C34" s="43" t="s">
        <v>46</v>
      </c>
      <c r="D34" s="42" t="s">
        <v>67</v>
      </c>
      <c r="E34" s="44">
        <v>394.56</v>
      </c>
      <c r="F34" s="42">
        <v>32</v>
      </c>
      <c r="G34" s="42">
        <f t="shared" si="0"/>
        <v>12625.92</v>
      </c>
      <c r="H34" s="42">
        <v>2023</v>
      </c>
    </row>
    <row r="35" spans="1:8">
      <c r="A35" s="42">
        <v>33</v>
      </c>
      <c r="B35" s="43" t="s">
        <v>29</v>
      </c>
      <c r="C35" s="43" t="s">
        <v>46</v>
      </c>
      <c r="D35" s="42" t="s">
        <v>68</v>
      </c>
      <c r="E35" s="44">
        <v>1184.63</v>
      </c>
      <c r="F35" s="42">
        <v>32</v>
      </c>
      <c r="G35" s="42">
        <f t="shared" si="0"/>
        <v>37908.16</v>
      </c>
      <c r="H35" s="42">
        <v>2023</v>
      </c>
    </row>
    <row r="36" spans="1:8">
      <c r="A36" s="42">
        <v>34</v>
      </c>
      <c r="B36" s="43" t="s">
        <v>9</v>
      </c>
      <c r="C36" s="43" t="s">
        <v>56</v>
      </c>
      <c r="D36" s="42" t="s">
        <v>69</v>
      </c>
      <c r="E36" s="42">
        <v>1677.35</v>
      </c>
      <c r="F36" s="42">
        <v>32</v>
      </c>
      <c r="G36" s="42">
        <f t="shared" si="0"/>
        <v>53675.2</v>
      </c>
      <c r="H36" s="42">
        <v>2023</v>
      </c>
    </row>
    <row r="37" spans="1:8">
      <c r="A37" s="42">
        <v>35</v>
      </c>
      <c r="B37" s="43" t="s">
        <v>9</v>
      </c>
      <c r="C37" s="43" t="s">
        <v>33</v>
      </c>
      <c r="D37" s="42" t="s">
        <v>70</v>
      </c>
      <c r="E37" s="42">
        <v>1543.67</v>
      </c>
      <c r="F37" s="42">
        <v>32</v>
      </c>
      <c r="G37" s="42">
        <f t="shared" si="0"/>
        <v>49397.44</v>
      </c>
      <c r="H37" s="42">
        <v>2023</v>
      </c>
    </row>
    <row r="38" spans="1:8">
      <c r="A38" s="42">
        <v>36</v>
      </c>
      <c r="B38" s="43" t="s">
        <v>20</v>
      </c>
      <c r="C38" s="43" t="s">
        <v>60</v>
      </c>
      <c r="D38" s="45" t="s">
        <v>71</v>
      </c>
      <c r="E38" s="42">
        <v>1040.52</v>
      </c>
      <c r="F38" s="42">
        <v>32</v>
      </c>
      <c r="G38" s="42">
        <f t="shared" si="0"/>
        <v>33296.64</v>
      </c>
      <c r="H38" s="42">
        <v>2023</v>
      </c>
    </row>
    <row r="39" spans="1:8">
      <c r="A39" s="42">
        <v>37</v>
      </c>
      <c r="B39" s="43" t="s">
        <v>72</v>
      </c>
      <c r="C39" s="43" t="s">
        <v>73</v>
      </c>
      <c r="D39" s="45" t="s">
        <v>74</v>
      </c>
      <c r="E39" s="42">
        <v>832.5</v>
      </c>
      <c r="F39" s="42">
        <v>32</v>
      </c>
      <c r="G39" s="42">
        <f t="shared" si="0"/>
        <v>26640</v>
      </c>
      <c r="H39" s="42">
        <v>2023</v>
      </c>
    </row>
    <row r="40" spans="1:8">
      <c r="A40" s="42">
        <v>38</v>
      </c>
      <c r="B40" s="43" t="s">
        <v>75</v>
      </c>
      <c r="C40" s="43" t="s">
        <v>76</v>
      </c>
      <c r="D40" s="42" t="s">
        <v>77</v>
      </c>
      <c r="E40" s="42">
        <v>3239.29</v>
      </c>
      <c r="F40" s="42">
        <v>32</v>
      </c>
      <c r="G40" s="42">
        <f t="shared" si="0"/>
        <v>103657.28</v>
      </c>
      <c r="H40" s="42">
        <v>2023</v>
      </c>
    </row>
    <row r="41" spans="1:8">
      <c r="A41" s="42">
        <v>39</v>
      </c>
      <c r="B41" s="43" t="s">
        <v>35</v>
      </c>
      <c r="C41" s="43" t="s">
        <v>78</v>
      </c>
      <c r="D41" s="42" t="s">
        <v>79</v>
      </c>
      <c r="E41" s="42">
        <v>825.7</v>
      </c>
      <c r="F41" s="42">
        <v>32</v>
      </c>
      <c r="G41" s="42">
        <f t="shared" si="0"/>
        <v>26422.4</v>
      </c>
      <c r="H41" s="42">
        <v>2023</v>
      </c>
    </row>
    <row r="42" spans="1:8">
      <c r="A42" s="42">
        <v>40</v>
      </c>
      <c r="B42" s="43" t="s">
        <v>35</v>
      </c>
      <c r="C42" s="43" t="s">
        <v>80</v>
      </c>
      <c r="D42" s="42" t="s">
        <v>81</v>
      </c>
      <c r="E42" s="42">
        <v>1271.8</v>
      </c>
      <c r="F42" s="42">
        <v>32</v>
      </c>
      <c r="G42" s="42">
        <f t="shared" si="0"/>
        <v>40697.6</v>
      </c>
      <c r="H42" s="42">
        <v>2023</v>
      </c>
    </row>
    <row r="43" spans="1:8">
      <c r="A43" s="42">
        <v>41</v>
      </c>
      <c r="B43" s="43" t="s">
        <v>35</v>
      </c>
      <c r="C43" s="43" t="s">
        <v>78</v>
      </c>
      <c r="D43" s="42" t="s">
        <v>82</v>
      </c>
      <c r="E43" s="42">
        <v>3986.1</v>
      </c>
      <c r="F43" s="42">
        <v>32</v>
      </c>
      <c r="G43" s="42">
        <f t="shared" si="0"/>
        <v>127555.2</v>
      </c>
      <c r="H43" s="42">
        <v>2023</v>
      </c>
    </row>
    <row r="44" spans="1:8">
      <c r="A44" s="42">
        <v>42</v>
      </c>
      <c r="B44" s="43" t="s">
        <v>83</v>
      </c>
      <c r="C44" s="43" t="s">
        <v>84</v>
      </c>
      <c r="D44" s="45" t="s">
        <v>85</v>
      </c>
      <c r="E44" s="48">
        <v>1940.5</v>
      </c>
      <c r="F44" s="45">
        <v>32</v>
      </c>
      <c r="G44" s="42">
        <f t="shared" si="0"/>
        <v>62096</v>
      </c>
      <c r="H44" s="42">
        <v>2023</v>
      </c>
    </row>
    <row r="45" spans="1:8">
      <c r="A45" s="42">
        <v>43</v>
      </c>
      <c r="B45" s="43" t="s">
        <v>9</v>
      </c>
      <c r="C45" s="43" t="s">
        <v>56</v>
      </c>
      <c r="D45" s="42" t="s">
        <v>86</v>
      </c>
      <c r="E45" s="42">
        <v>2891.39</v>
      </c>
      <c r="F45" s="42">
        <v>32</v>
      </c>
      <c r="G45" s="42">
        <f t="shared" si="0"/>
        <v>92524.48</v>
      </c>
      <c r="H45" s="42">
        <v>2023</v>
      </c>
    </row>
    <row r="46" spans="1:8">
      <c r="A46" s="42">
        <v>44</v>
      </c>
      <c r="B46" s="43" t="s">
        <v>20</v>
      </c>
      <c r="C46" s="43" t="s">
        <v>87</v>
      </c>
      <c r="D46" s="42" t="s">
        <v>88</v>
      </c>
      <c r="E46" s="42">
        <v>1723.92</v>
      </c>
      <c r="F46" s="42">
        <v>32</v>
      </c>
      <c r="G46" s="42">
        <f t="shared" si="0"/>
        <v>55165.44</v>
      </c>
      <c r="H46" s="42">
        <v>2023</v>
      </c>
    </row>
    <row r="47" spans="1:8">
      <c r="A47" s="42">
        <v>45</v>
      </c>
      <c r="B47" s="43" t="s">
        <v>35</v>
      </c>
      <c r="C47" s="43" t="s">
        <v>78</v>
      </c>
      <c r="D47" s="42" t="s">
        <v>89</v>
      </c>
      <c r="E47" s="42">
        <v>1603.49</v>
      </c>
      <c r="F47" s="42">
        <v>32</v>
      </c>
      <c r="G47" s="42">
        <f t="shared" si="0"/>
        <v>51311.68</v>
      </c>
      <c r="H47" s="42">
        <v>2023</v>
      </c>
    </row>
    <row r="48" spans="1:8">
      <c r="A48" s="42">
        <v>46</v>
      </c>
      <c r="B48" s="43" t="s">
        <v>9</v>
      </c>
      <c r="C48" s="43" t="s">
        <v>42</v>
      </c>
      <c r="D48" s="42" t="s">
        <v>90</v>
      </c>
      <c r="E48" s="42">
        <v>1500.16</v>
      </c>
      <c r="F48" s="42">
        <v>32</v>
      </c>
      <c r="G48" s="42">
        <f t="shared" si="0"/>
        <v>48005.12</v>
      </c>
      <c r="H48" s="42">
        <v>2023</v>
      </c>
    </row>
    <row r="49" spans="1:8">
      <c r="A49" s="42">
        <v>47</v>
      </c>
      <c r="B49" s="43" t="s">
        <v>9</v>
      </c>
      <c r="C49" s="43" t="s">
        <v>91</v>
      </c>
      <c r="D49" s="42" t="s">
        <v>92</v>
      </c>
      <c r="E49" s="42">
        <v>1829.01</v>
      </c>
      <c r="F49" s="42">
        <v>32</v>
      </c>
      <c r="G49" s="42">
        <f t="shared" si="0"/>
        <v>58528.32</v>
      </c>
      <c r="H49" s="42">
        <v>2023</v>
      </c>
    </row>
    <row r="50" spans="1:8">
      <c r="A50" s="42">
        <v>48</v>
      </c>
      <c r="B50" s="43" t="s">
        <v>35</v>
      </c>
      <c r="C50" s="43" t="s">
        <v>93</v>
      </c>
      <c r="D50" s="42" t="s">
        <v>94</v>
      </c>
      <c r="E50" s="42">
        <v>1199.5</v>
      </c>
      <c r="F50" s="42">
        <v>32</v>
      </c>
      <c r="G50" s="42">
        <f t="shared" si="0"/>
        <v>38384</v>
      </c>
      <c r="H50" s="42">
        <v>2023</v>
      </c>
    </row>
    <row r="51" spans="1:8">
      <c r="A51" s="42">
        <v>49</v>
      </c>
      <c r="B51" s="43" t="s">
        <v>20</v>
      </c>
      <c r="C51" s="43" t="s">
        <v>95</v>
      </c>
      <c r="D51" s="49" t="s">
        <v>96</v>
      </c>
      <c r="E51" s="42">
        <v>23.5</v>
      </c>
      <c r="F51" s="42">
        <v>32</v>
      </c>
      <c r="G51" s="42">
        <f t="shared" si="0"/>
        <v>752</v>
      </c>
      <c r="H51" s="42">
        <v>2023</v>
      </c>
    </row>
    <row r="52" spans="1:8">
      <c r="A52" s="42">
        <v>50</v>
      </c>
      <c r="B52" s="43" t="s">
        <v>20</v>
      </c>
      <c r="C52" s="43" t="s">
        <v>95</v>
      </c>
      <c r="D52" s="42" t="s">
        <v>97</v>
      </c>
      <c r="E52" s="42">
        <v>1290.88</v>
      </c>
      <c r="F52" s="42">
        <v>32</v>
      </c>
      <c r="G52" s="42">
        <f t="shared" si="0"/>
        <v>41308.16</v>
      </c>
      <c r="H52" s="42">
        <v>2023</v>
      </c>
    </row>
    <row r="53" spans="1:8">
      <c r="A53" s="42">
        <v>51</v>
      </c>
      <c r="B53" s="43" t="s">
        <v>20</v>
      </c>
      <c r="C53" s="43" t="s">
        <v>95</v>
      </c>
      <c r="D53" s="42" t="s">
        <v>98</v>
      </c>
      <c r="E53" s="42">
        <v>471.73</v>
      </c>
      <c r="F53" s="42">
        <v>32</v>
      </c>
      <c r="G53" s="42">
        <f t="shared" si="0"/>
        <v>15095.36</v>
      </c>
      <c r="H53" s="42">
        <v>2023</v>
      </c>
    </row>
    <row r="54" spans="1:8">
      <c r="A54" s="42">
        <v>52</v>
      </c>
      <c r="B54" s="43" t="s">
        <v>20</v>
      </c>
      <c r="C54" s="43" t="s">
        <v>95</v>
      </c>
      <c r="D54" s="42" t="s">
        <v>99</v>
      </c>
      <c r="E54" s="42">
        <v>700.79</v>
      </c>
      <c r="F54" s="42">
        <v>32</v>
      </c>
      <c r="G54" s="42">
        <f t="shared" si="0"/>
        <v>22425.28</v>
      </c>
      <c r="H54" s="42">
        <v>2023</v>
      </c>
    </row>
    <row r="55" spans="1:8">
      <c r="A55" s="42">
        <v>53</v>
      </c>
      <c r="B55" s="43" t="s">
        <v>35</v>
      </c>
      <c r="C55" s="43" t="s">
        <v>93</v>
      </c>
      <c r="D55" s="42" t="s">
        <v>100</v>
      </c>
      <c r="E55" s="42">
        <v>1309.49</v>
      </c>
      <c r="F55" s="42">
        <v>32</v>
      </c>
      <c r="G55" s="42">
        <f t="shared" si="0"/>
        <v>41903.68</v>
      </c>
      <c r="H55" s="42">
        <v>2023</v>
      </c>
    </row>
    <row r="56" spans="1:8">
      <c r="A56" s="42">
        <v>54</v>
      </c>
      <c r="B56" s="43" t="s">
        <v>9</v>
      </c>
      <c r="C56" s="43" t="s">
        <v>58</v>
      </c>
      <c r="D56" s="42" t="s">
        <v>101</v>
      </c>
      <c r="E56" s="42">
        <v>1137.18</v>
      </c>
      <c r="F56" s="42">
        <v>32</v>
      </c>
      <c r="G56" s="42">
        <f t="shared" si="0"/>
        <v>36389.76</v>
      </c>
      <c r="H56" s="42">
        <v>2023</v>
      </c>
    </row>
    <row r="57" spans="1:8">
      <c r="A57" s="42">
        <v>55</v>
      </c>
      <c r="B57" s="43" t="s">
        <v>75</v>
      </c>
      <c r="C57" s="43" t="s">
        <v>76</v>
      </c>
      <c r="D57" s="42" t="s">
        <v>102</v>
      </c>
      <c r="E57" s="42">
        <v>1501.79</v>
      </c>
      <c r="F57" s="42">
        <v>32</v>
      </c>
      <c r="G57" s="42">
        <f t="shared" si="0"/>
        <v>48057.28</v>
      </c>
      <c r="H57" s="42">
        <v>2023</v>
      </c>
    </row>
    <row r="58" spans="1:8">
      <c r="A58" s="42">
        <v>56</v>
      </c>
      <c r="B58" s="43" t="s">
        <v>35</v>
      </c>
      <c r="C58" s="43" t="s">
        <v>36</v>
      </c>
      <c r="D58" s="42" t="s">
        <v>103</v>
      </c>
      <c r="E58" s="42">
        <v>3142.82</v>
      </c>
      <c r="F58" s="42">
        <v>32</v>
      </c>
      <c r="G58" s="42">
        <f t="shared" si="0"/>
        <v>100570.24</v>
      </c>
      <c r="H58" s="42">
        <v>2023</v>
      </c>
    </row>
    <row r="59" spans="1:8">
      <c r="A59" s="42">
        <v>57</v>
      </c>
      <c r="B59" s="43" t="s">
        <v>35</v>
      </c>
      <c r="C59" s="43" t="s">
        <v>36</v>
      </c>
      <c r="D59" s="42" t="s">
        <v>104</v>
      </c>
      <c r="E59" s="42">
        <v>2226.77</v>
      </c>
      <c r="F59" s="42">
        <v>32</v>
      </c>
      <c r="G59" s="42">
        <f t="shared" si="0"/>
        <v>71256.64</v>
      </c>
      <c r="H59" s="42">
        <v>2023</v>
      </c>
    </row>
    <row r="60" spans="1:8">
      <c r="A60" s="42">
        <v>58</v>
      </c>
      <c r="B60" s="43" t="s">
        <v>20</v>
      </c>
      <c r="C60" s="43" t="s">
        <v>105</v>
      </c>
      <c r="D60" s="42" t="s">
        <v>106</v>
      </c>
      <c r="E60" s="42">
        <v>401.6</v>
      </c>
      <c r="F60" s="42">
        <v>32</v>
      </c>
      <c r="G60" s="42">
        <f t="shared" si="0"/>
        <v>12851.2</v>
      </c>
      <c r="H60" s="42">
        <v>2023</v>
      </c>
    </row>
    <row r="61" spans="1:8">
      <c r="A61" s="42">
        <v>59</v>
      </c>
      <c r="B61" s="43" t="s">
        <v>75</v>
      </c>
      <c r="C61" s="43" t="s">
        <v>76</v>
      </c>
      <c r="D61" s="42" t="s">
        <v>107</v>
      </c>
      <c r="E61" s="42">
        <v>2295.61</v>
      </c>
      <c r="F61" s="42">
        <v>32</v>
      </c>
      <c r="G61" s="42">
        <f t="shared" si="0"/>
        <v>73459.52</v>
      </c>
      <c r="H61" s="42">
        <v>2023</v>
      </c>
    </row>
    <row r="62" spans="1:8">
      <c r="A62" s="42">
        <v>60</v>
      </c>
      <c r="B62" s="43" t="s">
        <v>9</v>
      </c>
      <c r="C62" s="43" t="s">
        <v>56</v>
      </c>
      <c r="D62" s="42" t="s">
        <v>108</v>
      </c>
      <c r="E62" s="42">
        <v>1468.28</v>
      </c>
      <c r="F62" s="42">
        <v>32</v>
      </c>
      <c r="G62" s="42">
        <f t="shared" si="0"/>
        <v>46984.96</v>
      </c>
      <c r="H62" s="42">
        <v>2023</v>
      </c>
    </row>
    <row r="63" spans="1:8">
      <c r="A63" s="42">
        <v>61</v>
      </c>
      <c r="B63" s="43" t="s">
        <v>9</v>
      </c>
      <c r="C63" s="43" t="s">
        <v>56</v>
      </c>
      <c r="D63" s="42" t="s">
        <v>109</v>
      </c>
      <c r="E63" s="44">
        <v>458.28</v>
      </c>
      <c r="F63" s="42">
        <v>32</v>
      </c>
      <c r="G63" s="42">
        <f t="shared" si="0"/>
        <v>14664.96</v>
      </c>
      <c r="H63" s="42">
        <v>2023</v>
      </c>
    </row>
    <row r="64" spans="1:8">
      <c r="A64" s="42">
        <v>62</v>
      </c>
      <c r="B64" s="43" t="s">
        <v>9</v>
      </c>
      <c r="C64" s="43" t="s">
        <v>56</v>
      </c>
      <c r="D64" s="42" t="s">
        <v>110</v>
      </c>
      <c r="E64" s="42">
        <v>936.74</v>
      </c>
      <c r="F64" s="42">
        <v>32</v>
      </c>
      <c r="G64" s="42">
        <f t="shared" si="0"/>
        <v>29975.68</v>
      </c>
      <c r="H64" s="42">
        <v>2023</v>
      </c>
    </row>
    <row r="65" spans="1:8">
      <c r="A65" s="42">
        <v>63</v>
      </c>
      <c r="B65" s="43" t="s">
        <v>49</v>
      </c>
      <c r="C65" s="43" t="s">
        <v>111</v>
      </c>
      <c r="D65" s="45" t="s">
        <v>112</v>
      </c>
      <c r="E65" s="42">
        <v>265.04</v>
      </c>
      <c r="F65" s="42">
        <v>32</v>
      </c>
      <c r="G65" s="42">
        <f t="shared" si="0"/>
        <v>8481.28</v>
      </c>
      <c r="H65" s="42">
        <v>2023</v>
      </c>
    </row>
    <row r="66" spans="1:8">
      <c r="A66" s="42">
        <v>64</v>
      </c>
      <c r="B66" s="43" t="s">
        <v>35</v>
      </c>
      <c r="C66" s="43" t="s">
        <v>113</v>
      </c>
      <c r="D66" s="42" t="s">
        <v>114</v>
      </c>
      <c r="E66" s="42">
        <v>4801.3</v>
      </c>
      <c r="F66" s="42">
        <v>32</v>
      </c>
      <c r="G66" s="42">
        <f t="shared" si="0"/>
        <v>153641.6</v>
      </c>
      <c r="H66" s="42">
        <v>2023</v>
      </c>
    </row>
    <row r="67" spans="1:8">
      <c r="A67" s="42">
        <v>65</v>
      </c>
      <c r="B67" s="43" t="s">
        <v>9</v>
      </c>
      <c r="C67" s="43" t="s">
        <v>33</v>
      </c>
      <c r="D67" s="42" t="s">
        <v>115</v>
      </c>
      <c r="E67" s="42">
        <v>1546.53</v>
      </c>
      <c r="F67" s="42">
        <v>32</v>
      </c>
      <c r="G67" s="42">
        <f t="shared" ref="G67:G130" si="1">F67*E67</f>
        <v>49488.96</v>
      </c>
      <c r="H67" s="42">
        <v>2023</v>
      </c>
    </row>
    <row r="68" spans="1:8">
      <c r="A68" s="42">
        <v>66</v>
      </c>
      <c r="B68" s="43" t="s">
        <v>9</v>
      </c>
      <c r="C68" s="43" t="s">
        <v>116</v>
      </c>
      <c r="D68" s="42" t="s">
        <v>117</v>
      </c>
      <c r="E68" s="42">
        <v>2651.86</v>
      </c>
      <c r="F68" s="42">
        <v>32</v>
      </c>
      <c r="G68" s="42">
        <f t="shared" si="1"/>
        <v>84859.52</v>
      </c>
      <c r="H68" s="42">
        <v>2023</v>
      </c>
    </row>
    <row r="69" spans="1:8">
      <c r="A69" s="42">
        <v>67</v>
      </c>
      <c r="B69" s="43" t="s">
        <v>29</v>
      </c>
      <c r="C69" s="43" t="s">
        <v>46</v>
      </c>
      <c r="D69" s="45" t="s">
        <v>118</v>
      </c>
      <c r="E69" s="44">
        <v>794.69</v>
      </c>
      <c r="F69" s="42">
        <v>32</v>
      </c>
      <c r="G69" s="42">
        <f t="shared" si="1"/>
        <v>25430.08</v>
      </c>
      <c r="H69" s="42">
        <v>2023</v>
      </c>
    </row>
    <row r="70" spans="1:8">
      <c r="A70" s="42">
        <v>68</v>
      </c>
      <c r="B70" s="43" t="s">
        <v>9</v>
      </c>
      <c r="C70" s="43" t="s">
        <v>119</v>
      </c>
      <c r="D70" s="42" t="s">
        <v>120</v>
      </c>
      <c r="E70" s="42">
        <v>1442.12</v>
      </c>
      <c r="F70" s="42">
        <v>32</v>
      </c>
      <c r="G70" s="42">
        <f t="shared" si="1"/>
        <v>46147.84</v>
      </c>
      <c r="H70" s="42">
        <v>2023</v>
      </c>
    </row>
    <row r="71" spans="1:8">
      <c r="A71" s="42">
        <v>69</v>
      </c>
      <c r="B71" s="43" t="s">
        <v>9</v>
      </c>
      <c r="C71" s="43" t="s">
        <v>91</v>
      </c>
      <c r="D71" s="42" t="s">
        <v>121</v>
      </c>
      <c r="E71" s="42">
        <v>3210.04</v>
      </c>
      <c r="F71" s="42">
        <v>32</v>
      </c>
      <c r="G71" s="42">
        <f t="shared" si="1"/>
        <v>102721.28</v>
      </c>
      <c r="H71" s="42">
        <v>2023</v>
      </c>
    </row>
    <row r="72" spans="1:8">
      <c r="A72" s="42">
        <v>70</v>
      </c>
      <c r="B72" s="43" t="s">
        <v>9</v>
      </c>
      <c r="C72" s="43" t="s">
        <v>116</v>
      </c>
      <c r="D72" s="42" t="s">
        <v>122</v>
      </c>
      <c r="E72" s="42">
        <v>3093.43</v>
      </c>
      <c r="F72" s="42">
        <v>32</v>
      </c>
      <c r="G72" s="42">
        <f t="shared" si="1"/>
        <v>98989.76</v>
      </c>
      <c r="H72" s="42">
        <v>2023</v>
      </c>
    </row>
    <row r="73" spans="1:8">
      <c r="A73" s="42">
        <v>71</v>
      </c>
      <c r="B73" s="43" t="s">
        <v>75</v>
      </c>
      <c r="C73" s="43" t="s">
        <v>123</v>
      </c>
      <c r="D73" s="42" t="s">
        <v>124</v>
      </c>
      <c r="E73" s="42">
        <v>3404.01</v>
      </c>
      <c r="F73" s="42">
        <v>32</v>
      </c>
      <c r="G73" s="42">
        <f t="shared" si="1"/>
        <v>108928.32</v>
      </c>
      <c r="H73" s="42">
        <v>2023</v>
      </c>
    </row>
    <row r="74" spans="1:8">
      <c r="A74" s="42">
        <v>72</v>
      </c>
      <c r="B74" s="43" t="s">
        <v>9</v>
      </c>
      <c r="C74" s="43" t="s">
        <v>33</v>
      </c>
      <c r="D74" s="42" t="s">
        <v>125</v>
      </c>
      <c r="E74" s="42">
        <v>1153.22</v>
      </c>
      <c r="F74" s="42">
        <v>32</v>
      </c>
      <c r="G74" s="42">
        <f t="shared" si="1"/>
        <v>36903.04</v>
      </c>
      <c r="H74" s="42">
        <v>2023</v>
      </c>
    </row>
    <row r="75" spans="1:8">
      <c r="A75" s="42">
        <v>73</v>
      </c>
      <c r="B75" s="43" t="s">
        <v>9</v>
      </c>
      <c r="C75" s="43" t="s">
        <v>10</v>
      </c>
      <c r="D75" s="42" t="s">
        <v>126</v>
      </c>
      <c r="E75" s="42">
        <v>314.09</v>
      </c>
      <c r="F75" s="42">
        <v>32</v>
      </c>
      <c r="G75" s="42">
        <f t="shared" si="1"/>
        <v>10050.88</v>
      </c>
      <c r="H75" s="42">
        <v>2023</v>
      </c>
    </row>
    <row r="76" spans="1:8">
      <c r="A76" s="42">
        <v>74</v>
      </c>
      <c r="B76" s="43" t="s">
        <v>35</v>
      </c>
      <c r="C76" s="43" t="s">
        <v>78</v>
      </c>
      <c r="D76" s="42" t="s">
        <v>127</v>
      </c>
      <c r="E76" s="42">
        <v>1967.24</v>
      </c>
      <c r="F76" s="42">
        <v>32</v>
      </c>
      <c r="G76" s="42">
        <f t="shared" si="1"/>
        <v>62951.68</v>
      </c>
      <c r="H76" s="42">
        <v>2023</v>
      </c>
    </row>
    <row r="77" spans="1:8">
      <c r="A77" s="42">
        <v>75</v>
      </c>
      <c r="B77" s="43" t="s">
        <v>9</v>
      </c>
      <c r="C77" s="43" t="s">
        <v>10</v>
      </c>
      <c r="D77" s="42" t="s">
        <v>128</v>
      </c>
      <c r="E77" s="42">
        <v>569.28</v>
      </c>
      <c r="F77" s="42">
        <v>32</v>
      </c>
      <c r="G77" s="42">
        <f t="shared" si="1"/>
        <v>18216.96</v>
      </c>
      <c r="H77" s="42">
        <v>2023</v>
      </c>
    </row>
    <row r="78" spans="1:8">
      <c r="A78" s="42">
        <v>76</v>
      </c>
      <c r="B78" s="43" t="s">
        <v>35</v>
      </c>
      <c r="C78" s="43" t="s">
        <v>80</v>
      </c>
      <c r="D78" s="42" t="s">
        <v>129</v>
      </c>
      <c r="E78" s="42">
        <v>1788</v>
      </c>
      <c r="F78" s="42">
        <v>32</v>
      </c>
      <c r="G78" s="42">
        <f t="shared" si="1"/>
        <v>57216</v>
      </c>
      <c r="H78" s="42">
        <v>2023</v>
      </c>
    </row>
    <row r="79" spans="1:8">
      <c r="A79" s="42">
        <v>77</v>
      </c>
      <c r="B79" s="43" t="s">
        <v>9</v>
      </c>
      <c r="C79" s="43" t="s">
        <v>10</v>
      </c>
      <c r="D79" s="42" t="s">
        <v>130</v>
      </c>
      <c r="E79" s="42">
        <v>348.1</v>
      </c>
      <c r="F79" s="42">
        <v>32</v>
      </c>
      <c r="G79" s="42">
        <f t="shared" si="1"/>
        <v>11139.2</v>
      </c>
      <c r="H79" s="42">
        <v>2023</v>
      </c>
    </row>
    <row r="80" spans="1:8">
      <c r="A80" s="42">
        <v>78</v>
      </c>
      <c r="B80" s="43" t="s">
        <v>29</v>
      </c>
      <c r="C80" s="43" t="s">
        <v>46</v>
      </c>
      <c r="D80" s="42" t="s">
        <v>131</v>
      </c>
      <c r="E80" s="44">
        <v>1150.62</v>
      </c>
      <c r="F80" s="42">
        <v>32</v>
      </c>
      <c r="G80" s="42">
        <f t="shared" si="1"/>
        <v>36819.84</v>
      </c>
      <c r="H80" s="42">
        <v>2023</v>
      </c>
    </row>
    <row r="81" spans="1:8">
      <c r="A81" s="42">
        <v>79</v>
      </c>
      <c r="B81" s="43" t="s">
        <v>132</v>
      </c>
      <c r="C81" s="43" t="s">
        <v>133</v>
      </c>
      <c r="D81" s="42" t="s">
        <v>134</v>
      </c>
      <c r="E81" s="42">
        <v>319.57</v>
      </c>
      <c r="F81" s="42">
        <v>32</v>
      </c>
      <c r="G81" s="42">
        <f t="shared" si="1"/>
        <v>10226.24</v>
      </c>
      <c r="H81" s="42">
        <v>2023</v>
      </c>
    </row>
    <row r="82" spans="1:8">
      <c r="A82" s="42">
        <v>80</v>
      </c>
      <c r="B82" s="43" t="s">
        <v>29</v>
      </c>
      <c r="C82" s="43" t="s">
        <v>135</v>
      </c>
      <c r="D82" s="42" t="s">
        <v>136</v>
      </c>
      <c r="E82" s="44">
        <v>306.43</v>
      </c>
      <c r="F82" s="42">
        <v>32</v>
      </c>
      <c r="G82" s="42">
        <f t="shared" si="1"/>
        <v>9805.76</v>
      </c>
      <c r="H82" s="42">
        <v>2023</v>
      </c>
    </row>
    <row r="83" spans="1:8">
      <c r="A83" s="42">
        <v>81</v>
      </c>
      <c r="B83" s="43" t="s">
        <v>49</v>
      </c>
      <c r="C83" s="43" t="s">
        <v>137</v>
      </c>
      <c r="D83" s="42" t="s">
        <v>138</v>
      </c>
      <c r="E83" s="42">
        <v>1094.73</v>
      </c>
      <c r="F83" s="42">
        <v>32</v>
      </c>
      <c r="G83" s="42">
        <f t="shared" si="1"/>
        <v>35031.36</v>
      </c>
      <c r="H83" s="42">
        <v>2023</v>
      </c>
    </row>
    <row r="84" spans="1:8">
      <c r="A84" s="42">
        <v>82</v>
      </c>
      <c r="B84" s="43" t="s">
        <v>35</v>
      </c>
      <c r="C84" s="43" t="s">
        <v>80</v>
      </c>
      <c r="D84" s="42" t="s">
        <v>139</v>
      </c>
      <c r="E84" s="42">
        <v>1876.59</v>
      </c>
      <c r="F84" s="42">
        <v>32</v>
      </c>
      <c r="G84" s="42">
        <f t="shared" si="1"/>
        <v>60050.88</v>
      </c>
      <c r="H84" s="42">
        <v>2023</v>
      </c>
    </row>
    <row r="85" spans="1:8">
      <c r="A85" s="42">
        <v>83</v>
      </c>
      <c r="B85" s="43" t="s">
        <v>75</v>
      </c>
      <c r="C85" s="43" t="s">
        <v>123</v>
      </c>
      <c r="D85" s="45" t="s">
        <v>140</v>
      </c>
      <c r="E85" s="42">
        <v>954.1</v>
      </c>
      <c r="F85" s="42">
        <v>32</v>
      </c>
      <c r="G85" s="42">
        <f t="shared" si="1"/>
        <v>30531.2</v>
      </c>
      <c r="H85" s="42">
        <v>2023</v>
      </c>
    </row>
    <row r="86" spans="1:8">
      <c r="A86" s="42">
        <v>84</v>
      </c>
      <c r="B86" s="43" t="s">
        <v>9</v>
      </c>
      <c r="C86" s="43" t="s">
        <v>58</v>
      </c>
      <c r="D86" s="42" t="s">
        <v>141</v>
      </c>
      <c r="E86" s="42">
        <v>867.9</v>
      </c>
      <c r="F86" s="42">
        <v>32</v>
      </c>
      <c r="G86" s="42">
        <f t="shared" si="1"/>
        <v>27772.8</v>
      </c>
      <c r="H86" s="42">
        <v>2023</v>
      </c>
    </row>
    <row r="87" spans="1:8">
      <c r="A87" s="42">
        <v>85</v>
      </c>
      <c r="B87" s="43" t="s">
        <v>142</v>
      </c>
      <c r="C87" s="43" t="s">
        <v>143</v>
      </c>
      <c r="D87" s="42" t="s">
        <v>144</v>
      </c>
      <c r="E87" s="42">
        <v>1665.37</v>
      </c>
      <c r="F87" s="42">
        <v>32</v>
      </c>
      <c r="G87" s="42">
        <f t="shared" si="1"/>
        <v>53291.84</v>
      </c>
      <c r="H87" s="42">
        <v>2023</v>
      </c>
    </row>
    <row r="88" spans="1:8">
      <c r="A88" s="42">
        <v>86</v>
      </c>
      <c r="B88" s="43" t="s">
        <v>142</v>
      </c>
      <c r="C88" s="43" t="s">
        <v>143</v>
      </c>
      <c r="D88" s="42" t="s">
        <v>145</v>
      </c>
      <c r="E88" s="42">
        <v>1584.23</v>
      </c>
      <c r="F88" s="42">
        <v>32</v>
      </c>
      <c r="G88" s="42">
        <f t="shared" si="1"/>
        <v>50695.36</v>
      </c>
      <c r="H88" s="42">
        <v>2023</v>
      </c>
    </row>
    <row r="89" spans="1:8">
      <c r="A89" s="42">
        <v>87</v>
      </c>
      <c r="B89" s="43" t="s">
        <v>83</v>
      </c>
      <c r="C89" s="43" t="s">
        <v>84</v>
      </c>
      <c r="D89" s="45" t="s">
        <v>146</v>
      </c>
      <c r="E89" s="48">
        <v>602.9</v>
      </c>
      <c r="F89" s="45">
        <v>32</v>
      </c>
      <c r="G89" s="42">
        <f t="shared" si="1"/>
        <v>19292.8</v>
      </c>
      <c r="H89" s="42">
        <v>2023</v>
      </c>
    </row>
    <row r="90" spans="1:8">
      <c r="A90" s="42">
        <v>88</v>
      </c>
      <c r="B90" s="43" t="s">
        <v>49</v>
      </c>
      <c r="C90" s="43" t="s">
        <v>147</v>
      </c>
      <c r="D90" s="42" t="s">
        <v>148</v>
      </c>
      <c r="E90" s="42">
        <v>1165.91</v>
      </c>
      <c r="F90" s="42">
        <v>32</v>
      </c>
      <c r="G90" s="42">
        <f t="shared" si="1"/>
        <v>37309.12</v>
      </c>
      <c r="H90" s="42">
        <v>2023</v>
      </c>
    </row>
    <row r="91" spans="1:8">
      <c r="A91" s="42">
        <v>89</v>
      </c>
      <c r="B91" s="43" t="s">
        <v>9</v>
      </c>
      <c r="C91" s="43" t="s">
        <v>56</v>
      </c>
      <c r="D91" s="42" t="s">
        <v>149</v>
      </c>
      <c r="E91" s="42">
        <v>160.19</v>
      </c>
      <c r="F91" s="42">
        <v>32</v>
      </c>
      <c r="G91" s="42">
        <f t="shared" si="1"/>
        <v>5126.08</v>
      </c>
      <c r="H91" s="42">
        <v>2023</v>
      </c>
    </row>
    <row r="92" spans="1:8">
      <c r="A92" s="42">
        <v>90</v>
      </c>
      <c r="B92" s="43" t="s">
        <v>35</v>
      </c>
      <c r="C92" s="43" t="s">
        <v>78</v>
      </c>
      <c r="D92" s="42" t="s">
        <v>150</v>
      </c>
      <c r="E92" s="42">
        <v>1963.2</v>
      </c>
      <c r="F92" s="42">
        <v>32</v>
      </c>
      <c r="G92" s="42">
        <f t="shared" si="1"/>
        <v>62822.4</v>
      </c>
      <c r="H92" s="42">
        <v>2023</v>
      </c>
    </row>
    <row r="93" spans="1:8">
      <c r="A93" s="42">
        <v>91</v>
      </c>
      <c r="B93" s="43" t="s">
        <v>29</v>
      </c>
      <c r="C93" s="43" t="s">
        <v>151</v>
      </c>
      <c r="D93" s="42" t="s">
        <v>152</v>
      </c>
      <c r="E93" s="44">
        <v>1459.65</v>
      </c>
      <c r="F93" s="42">
        <v>32</v>
      </c>
      <c r="G93" s="42">
        <f t="shared" si="1"/>
        <v>46708.8</v>
      </c>
      <c r="H93" s="42">
        <v>2023</v>
      </c>
    </row>
    <row r="94" spans="1:8">
      <c r="A94" s="42">
        <v>92</v>
      </c>
      <c r="B94" s="43" t="s">
        <v>9</v>
      </c>
      <c r="C94" s="43" t="s">
        <v>153</v>
      </c>
      <c r="D94" s="42" t="s">
        <v>154</v>
      </c>
      <c r="E94" s="42">
        <v>732.21</v>
      </c>
      <c r="F94" s="42">
        <v>32</v>
      </c>
      <c r="G94" s="42">
        <f t="shared" si="1"/>
        <v>23430.72</v>
      </c>
      <c r="H94" s="42">
        <v>2023</v>
      </c>
    </row>
    <row r="95" spans="1:8">
      <c r="A95" s="42">
        <v>93</v>
      </c>
      <c r="B95" s="43" t="s">
        <v>75</v>
      </c>
      <c r="C95" s="43" t="s">
        <v>76</v>
      </c>
      <c r="D95" s="45" t="s">
        <v>155</v>
      </c>
      <c r="E95" s="42">
        <v>879.1</v>
      </c>
      <c r="F95" s="42">
        <v>32</v>
      </c>
      <c r="G95" s="42">
        <f t="shared" si="1"/>
        <v>28131.2</v>
      </c>
      <c r="H95" s="42">
        <v>2023</v>
      </c>
    </row>
    <row r="96" spans="1:8">
      <c r="A96" s="42">
        <v>94</v>
      </c>
      <c r="B96" s="43" t="s">
        <v>35</v>
      </c>
      <c r="C96" s="43" t="s">
        <v>156</v>
      </c>
      <c r="D96" s="42" t="s">
        <v>157</v>
      </c>
      <c r="E96" s="42">
        <v>688.95</v>
      </c>
      <c r="F96" s="42">
        <v>32</v>
      </c>
      <c r="G96" s="42">
        <f t="shared" si="1"/>
        <v>22046.4</v>
      </c>
      <c r="H96" s="42">
        <v>2023</v>
      </c>
    </row>
    <row r="97" spans="1:8">
      <c r="A97" s="42">
        <v>95</v>
      </c>
      <c r="B97" s="43" t="s">
        <v>9</v>
      </c>
      <c r="C97" s="43" t="s">
        <v>42</v>
      </c>
      <c r="D97" s="42" t="s">
        <v>158</v>
      </c>
      <c r="E97" s="42">
        <v>1070.94</v>
      </c>
      <c r="F97" s="42">
        <v>32</v>
      </c>
      <c r="G97" s="42">
        <f t="shared" si="1"/>
        <v>34270.08</v>
      </c>
      <c r="H97" s="42">
        <v>2023</v>
      </c>
    </row>
    <row r="98" spans="1:8">
      <c r="A98" s="42">
        <v>96</v>
      </c>
      <c r="B98" s="43" t="s">
        <v>29</v>
      </c>
      <c r="C98" s="43" t="s">
        <v>30</v>
      </c>
      <c r="D98" s="42" t="s">
        <v>159</v>
      </c>
      <c r="E98" s="44">
        <v>1331.46</v>
      </c>
      <c r="F98" s="42">
        <v>32</v>
      </c>
      <c r="G98" s="42">
        <f t="shared" si="1"/>
        <v>42606.72</v>
      </c>
      <c r="H98" s="42">
        <v>2023</v>
      </c>
    </row>
    <row r="99" spans="1:8">
      <c r="A99" s="42">
        <v>97</v>
      </c>
      <c r="B99" s="43" t="s">
        <v>75</v>
      </c>
      <c r="C99" s="43" t="s">
        <v>123</v>
      </c>
      <c r="D99" s="42" t="s">
        <v>160</v>
      </c>
      <c r="E99" s="42">
        <v>426.9</v>
      </c>
      <c r="F99" s="42">
        <v>32</v>
      </c>
      <c r="G99" s="42">
        <f t="shared" si="1"/>
        <v>13660.8</v>
      </c>
      <c r="H99" s="42">
        <v>2023</v>
      </c>
    </row>
    <row r="100" spans="1:8">
      <c r="A100" s="42">
        <v>98</v>
      </c>
      <c r="B100" s="43" t="s">
        <v>142</v>
      </c>
      <c r="C100" s="43" t="s">
        <v>143</v>
      </c>
      <c r="D100" s="42" t="s">
        <v>161</v>
      </c>
      <c r="E100" s="42">
        <v>349.9</v>
      </c>
      <c r="F100" s="42">
        <v>32</v>
      </c>
      <c r="G100" s="42">
        <f t="shared" si="1"/>
        <v>11196.8</v>
      </c>
      <c r="H100" s="42">
        <v>2023</v>
      </c>
    </row>
    <row r="101" spans="1:8">
      <c r="A101" s="42">
        <v>99</v>
      </c>
      <c r="B101" s="43" t="s">
        <v>35</v>
      </c>
      <c r="C101" s="43" t="s">
        <v>156</v>
      </c>
      <c r="D101" s="45" t="s">
        <v>162</v>
      </c>
      <c r="E101" s="42">
        <v>428</v>
      </c>
      <c r="F101" s="42">
        <v>32</v>
      </c>
      <c r="G101" s="42">
        <f t="shared" si="1"/>
        <v>13696</v>
      </c>
      <c r="H101" s="42">
        <v>2023</v>
      </c>
    </row>
    <row r="102" spans="1:8">
      <c r="A102" s="42">
        <v>100</v>
      </c>
      <c r="B102" s="43" t="s">
        <v>75</v>
      </c>
      <c r="C102" s="43" t="s">
        <v>163</v>
      </c>
      <c r="D102" s="42" t="s">
        <v>164</v>
      </c>
      <c r="E102" s="42">
        <v>5447.08</v>
      </c>
      <c r="F102" s="42">
        <v>32</v>
      </c>
      <c r="G102" s="42">
        <f t="shared" si="1"/>
        <v>174306.56</v>
      </c>
      <c r="H102" s="42">
        <v>2023</v>
      </c>
    </row>
    <row r="103" spans="1:8">
      <c r="A103" s="42">
        <v>101</v>
      </c>
      <c r="B103" s="43" t="s">
        <v>9</v>
      </c>
      <c r="C103" s="43" t="s">
        <v>52</v>
      </c>
      <c r="D103" s="45" t="s">
        <v>165</v>
      </c>
      <c r="E103" s="42">
        <v>809.8</v>
      </c>
      <c r="F103" s="42">
        <v>32</v>
      </c>
      <c r="G103" s="42">
        <f t="shared" si="1"/>
        <v>25913.6</v>
      </c>
      <c r="H103" s="42">
        <v>2023</v>
      </c>
    </row>
    <row r="104" spans="1:8">
      <c r="A104" s="42">
        <v>102</v>
      </c>
      <c r="B104" s="43" t="s">
        <v>75</v>
      </c>
      <c r="C104" s="43" t="s">
        <v>163</v>
      </c>
      <c r="D104" s="42" t="s">
        <v>166</v>
      </c>
      <c r="E104" s="42">
        <v>584.84</v>
      </c>
      <c r="F104" s="42">
        <v>32</v>
      </c>
      <c r="G104" s="42">
        <f t="shared" si="1"/>
        <v>18714.88</v>
      </c>
      <c r="H104" s="42">
        <v>2023</v>
      </c>
    </row>
    <row r="105" spans="1:8">
      <c r="A105" s="42">
        <v>103</v>
      </c>
      <c r="B105" s="43" t="s">
        <v>20</v>
      </c>
      <c r="C105" s="43" t="s">
        <v>38</v>
      </c>
      <c r="D105" s="42" t="s">
        <v>167</v>
      </c>
      <c r="E105" s="42">
        <v>479.9</v>
      </c>
      <c r="F105" s="42">
        <v>32</v>
      </c>
      <c r="G105" s="42">
        <f t="shared" si="1"/>
        <v>15356.8</v>
      </c>
      <c r="H105" s="42">
        <v>2023</v>
      </c>
    </row>
    <row r="106" spans="1:8">
      <c r="A106" s="42">
        <v>104</v>
      </c>
      <c r="B106" s="43" t="s">
        <v>83</v>
      </c>
      <c r="C106" s="43" t="s">
        <v>168</v>
      </c>
      <c r="D106" s="42" t="s">
        <v>169</v>
      </c>
      <c r="E106" s="48">
        <v>949.6</v>
      </c>
      <c r="F106" s="45">
        <v>32</v>
      </c>
      <c r="G106" s="42">
        <f t="shared" si="1"/>
        <v>30387.2</v>
      </c>
      <c r="H106" s="42">
        <v>2023</v>
      </c>
    </row>
    <row r="107" spans="1:8">
      <c r="A107" s="42">
        <v>105</v>
      </c>
      <c r="B107" s="43" t="s">
        <v>9</v>
      </c>
      <c r="C107" s="43" t="s">
        <v>10</v>
      </c>
      <c r="D107" s="47" t="s">
        <v>170</v>
      </c>
      <c r="E107" s="42">
        <v>1366.6</v>
      </c>
      <c r="F107" s="42">
        <v>32</v>
      </c>
      <c r="G107" s="42">
        <f t="shared" si="1"/>
        <v>43731.2</v>
      </c>
      <c r="H107" s="42">
        <v>2023</v>
      </c>
    </row>
    <row r="108" spans="1:8">
      <c r="A108" s="42">
        <v>106</v>
      </c>
      <c r="B108" s="43" t="s">
        <v>29</v>
      </c>
      <c r="C108" s="43" t="s">
        <v>46</v>
      </c>
      <c r="D108" s="42" t="s">
        <v>171</v>
      </c>
      <c r="E108" s="44">
        <v>622.26</v>
      </c>
      <c r="F108" s="42">
        <v>32</v>
      </c>
      <c r="G108" s="42">
        <f t="shared" si="1"/>
        <v>19912.32</v>
      </c>
      <c r="H108" s="42">
        <v>2023</v>
      </c>
    </row>
    <row r="109" spans="1:8">
      <c r="A109" s="42">
        <v>107</v>
      </c>
      <c r="B109" s="43" t="s">
        <v>9</v>
      </c>
      <c r="C109" s="43" t="s">
        <v>153</v>
      </c>
      <c r="D109" s="42" t="s">
        <v>172</v>
      </c>
      <c r="E109" s="42">
        <v>544.8</v>
      </c>
      <c r="F109" s="42">
        <v>32</v>
      </c>
      <c r="G109" s="42">
        <f t="shared" si="1"/>
        <v>17433.6</v>
      </c>
      <c r="H109" s="42">
        <v>2023</v>
      </c>
    </row>
    <row r="110" spans="1:8">
      <c r="A110" s="42">
        <v>108</v>
      </c>
      <c r="B110" s="43" t="s">
        <v>49</v>
      </c>
      <c r="C110" s="43" t="s">
        <v>111</v>
      </c>
      <c r="D110" s="50" t="s">
        <v>173</v>
      </c>
      <c r="E110" s="42">
        <v>1280.19</v>
      </c>
      <c r="F110" s="42">
        <v>32</v>
      </c>
      <c r="G110" s="42">
        <f t="shared" si="1"/>
        <v>40966.08</v>
      </c>
      <c r="H110" s="42">
        <v>2023</v>
      </c>
    </row>
    <row r="111" spans="1:8">
      <c r="A111" s="42">
        <v>109</v>
      </c>
      <c r="B111" s="43" t="s">
        <v>49</v>
      </c>
      <c r="C111" s="43" t="s">
        <v>174</v>
      </c>
      <c r="D111" s="42" t="s">
        <v>175</v>
      </c>
      <c r="E111" s="42">
        <v>639.52</v>
      </c>
      <c r="F111" s="42">
        <v>32</v>
      </c>
      <c r="G111" s="42">
        <f t="shared" si="1"/>
        <v>20464.64</v>
      </c>
      <c r="H111" s="42">
        <v>2023</v>
      </c>
    </row>
    <row r="112" spans="1:8">
      <c r="A112" s="42">
        <v>110</v>
      </c>
      <c r="B112" s="43" t="s">
        <v>9</v>
      </c>
      <c r="C112" s="43" t="s">
        <v>56</v>
      </c>
      <c r="D112" s="47" t="s">
        <v>176</v>
      </c>
      <c r="E112" s="42">
        <v>427.2</v>
      </c>
      <c r="F112" s="42">
        <v>32</v>
      </c>
      <c r="G112" s="42">
        <f t="shared" si="1"/>
        <v>13670.4</v>
      </c>
      <c r="H112" s="42">
        <v>2023</v>
      </c>
    </row>
    <row r="113" spans="1:8">
      <c r="A113" s="42">
        <v>111</v>
      </c>
      <c r="B113" s="43" t="s">
        <v>29</v>
      </c>
      <c r="C113" s="43" t="s">
        <v>135</v>
      </c>
      <c r="D113" s="42" t="s">
        <v>177</v>
      </c>
      <c r="E113" s="44">
        <v>969.25</v>
      </c>
      <c r="F113" s="42">
        <v>32</v>
      </c>
      <c r="G113" s="42">
        <f t="shared" si="1"/>
        <v>31016</v>
      </c>
      <c r="H113" s="42">
        <v>2023</v>
      </c>
    </row>
    <row r="114" spans="1:8">
      <c r="A114" s="42">
        <v>112</v>
      </c>
      <c r="B114" s="43" t="s">
        <v>20</v>
      </c>
      <c r="C114" s="43" t="s">
        <v>95</v>
      </c>
      <c r="D114" s="42" t="s">
        <v>178</v>
      </c>
      <c r="E114" s="42">
        <v>605.58</v>
      </c>
      <c r="F114" s="42">
        <v>32</v>
      </c>
      <c r="G114" s="42">
        <f t="shared" si="1"/>
        <v>19378.56</v>
      </c>
      <c r="H114" s="42">
        <v>2023</v>
      </c>
    </row>
    <row r="115" spans="1:8">
      <c r="A115" s="42">
        <v>113</v>
      </c>
      <c r="B115" s="43" t="s">
        <v>9</v>
      </c>
      <c r="C115" s="43" t="s">
        <v>52</v>
      </c>
      <c r="D115" s="42" t="s">
        <v>179</v>
      </c>
      <c r="E115" s="42">
        <v>137.77</v>
      </c>
      <c r="F115" s="42">
        <v>32</v>
      </c>
      <c r="G115" s="42">
        <f t="shared" si="1"/>
        <v>4408.64</v>
      </c>
      <c r="H115" s="42">
        <v>2023</v>
      </c>
    </row>
    <row r="116" spans="1:8">
      <c r="A116" s="42">
        <v>114</v>
      </c>
      <c r="B116" s="43" t="s">
        <v>9</v>
      </c>
      <c r="C116" s="43" t="s">
        <v>52</v>
      </c>
      <c r="D116" s="42" t="s">
        <v>180</v>
      </c>
      <c r="E116" s="42">
        <v>979.58</v>
      </c>
      <c r="F116" s="42">
        <v>32</v>
      </c>
      <c r="G116" s="42">
        <f t="shared" si="1"/>
        <v>31346.56</v>
      </c>
      <c r="H116" s="42">
        <v>2023</v>
      </c>
    </row>
    <row r="117" spans="1:8">
      <c r="A117" s="42">
        <v>115</v>
      </c>
      <c r="B117" s="43" t="s">
        <v>9</v>
      </c>
      <c r="C117" s="43" t="s">
        <v>33</v>
      </c>
      <c r="D117" s="42" t="s">
        <v>181</v>
      </c>
      <c r="E117" s="42">
        <v>606.97</v>
      </c>
      <c r="F117" s="42">
        <v>32</v>
      </c>
      <c r="G117" s="42">
        <f t="shared" si="1"/>
        <v>19423.04</v>
      </c>
      <c r="H117" s="42">
        <v>2023</v>
      </c>
    </row>
    <row r="118" spans="1:8">
      <c r="A118" s="42">
        <v>116</v>
      </c>
      <c r="B118" s="43" t="s">
        <v>9</v>
      </c>
      <c r="C118" s="43" t="s">
        <v>56</v>
      </c>
      <c r="D118" s="45" t="s">
        <v>182</v>
      </c>
      <c r="E118" s="48">
        <v>778.81</v>
      </c>
      <c r="F118" s="45">
        <v>32</v>
      </c>
      <c r="G118" s="42">
        <f t="shared" si="1"/>
        <v>24921.92</v>
      </c>
      <c r="H118" s="42">
        <v>2023</v>
      </c>
    </row>
    <row r="119" spans="1:8">
      <c r="A119" s="42">
        <v>117</v>
      </c>
      <c r="B119" s="43" t="s">
        <v>83</v>
      </c>
      <c r="C119" s="43" t="s">
        <v>168</v>
      </c>
      <c r="D119" s="42" t="s">
        <v>183</v>
      </c>
      <c r="E119" s="48">
        <v>398</v>
      </c>
      <c r="F119" s="45">
        <v>32</v>
      </c>
      <c r="G119" s="42">
        <f t="shared" si="1"/>
        <v>12736</v>
      </c>
      <c r="H119" s="42">
        <v>2023</v>
      </c>
    </row>
    <row r="120" spans="1:8">
      <c r="A120" s="42">
        <v>118</v>
      </c>
      <c r="B120" s="43" t="s">
        <v>9</v>
      </c>
      <c r="C120" s="43" t="s">
        <v>56</v>
      </c>
      <c r="D120" s="42" t="s">
        <v>184</v>
      </c>
      <c r="E120" s="42">
        <v>1280.32</v>
      </c>
      <c r="F120" s="42">
        <v>32</v>
      </c>
      <c r="G120" s="42">
        <f t="shared" si="1"/>
        <v>40970.24</v>
      </c>
      <c r="H120" s="42">
        <v>2023</v>
      </c>
    </row>
    <row r="121" spans="1:8">
      <c r="A121" s="42">
        <v>119</v>
      </c>
      <c r="B121" s="43" t="s">
        <v>9</v>
      </c>
      <c r="C121" s="43" t="s">
        <v>56</v>
      </c>
      <c r="D121" s="42" t="s">
        <v>185</v>
      </c>
      <c r="E121" s="42">
        <v>2252.04</v>
      </c>
      <c r="F121" s="42">
        <v>32</v>
      </c>
      <c r="G121" s="42">
        <f t="shared" si="1"/>
        <v>72065.28</v>
      </c>
      <c r="H121" s="42">
        <v>2023</v>
      </c>
    </row>
    <row r="122" spans="1:8">
      <c r="A122" s="42">
        <v>120</v>
      </c>
      <c r="B122" s="43" t="s">
        <v>49</v>
      </c>
      <c r="C122" s="43" t="s">
        <v>111</v>
      </c>
      <c r="D122" s="42" t="s">
        <v>186</v>
      </c>
      <c r="E122" s="42">
        <v>1186.3</v>
      </c>
      <c r="F122" s="42">
        <v>32</v>
      </c>
      <c r="G122" s="42">
        <f t="shared" si="1"/>
        <v>37961.6</v>
      </c>
      <c r="H122" s="42">
        <v>2023</v>
      </c>
    </row>
    <row r="123" spans="1:8">
      <c r="A123" s="42">
        <v>121</v>
      </c>
      <c r="B123" s="43" t="s">
        <v>9</v>
      </c>
      <c r="C123" s="43" t="s">
        <v>10</v>
      </c>
      <c r="D123" s="42" t="s">
        <v>187</v>
      </c>
      <c r="E123" s="42">
        <v>1331.61</v>
      </c>
      <c r="F123" s="42">
        <v>32</v>
      </c>
      <c r="G123" s="42">
        <f t="shared" si="1"/>
        <v>42611.52</v>
      </c>
      <c r="H123" s="42">
        <v>2023</v>
      </c>
    </row>
    <row r="124" spans="1:8">
      <c r="A124" s="42">
        <v>122</v>
      </c>
      <c r="B124" s="43" t="s">
        <v>9</v>
      </c>
      <c r="C124" s="43" t="s">
        <v>10</v>
      </c>
      <c r="D124" s="42" t="s">
        <v>188</v>
      </c>
      <c r="E124" s="42">
        <v>755.13</v>
      </c>
      <c r="F124" s="42">
        <v>32</v>
      </c>
      <c r="G124" s="42">
        <f t="shared" si="1"/>
        <v>24164.16</v>
      </c>
      <c r="H124" s="42">
        <v>2023</v>
      </c>
    </row>
    <row r="125" spans="1:8">
      <c r="A125" s="42">
        <v>123</v>
      </c>
      <c r="B125" s="43" t="s">
        <v>142</v>
      </c>
      <c r="C125" s="43" t="s">
        <v>143</v>
      </c>
      <c r="D125" s="42" t="s">
        <v>189</v>
      </c>
      <c r="E125" s="51">
        <v>1540.74</v>
      </c>
      <c r="F125" s="42">
        <v>32</v>
      </c>
      <c r="G125" s="42">
        <f t="shared" si="1"/>
        <v>49303.68</v>
      </c>
      <c r="H125" s="42">
        <v>2023</v>
      </c>
    </row>
    <row r="126" spans="1:8">
      <c r="A126" s="42">
        <v>124</v>
      </c>
      <c r="B126" s="43" t="s">
        <v>142</v>
      </c>
      <c r="C126" s="43" t="s">
        <v>143</v>
      </c>
      <c r="D126" s="42" t="s">
        <v>190</v>
      </c>
      <c r="E126" s="42">
        <v>2404.81</v>
      </c>
      <c r="F126" s="42">
        <v>32</v>
      </c>
      <c r="G126" s="42">
        <f t="shared" si="1"/>
        <v>76953.92</v>
      </c>
      <c r="H126" s="42">
        <v>2023</v>
      </c>
    </row>
    <row r="127" spans="1:8">
      <c r="A127" s="42">
        <v>125</v>
      </c>
      <c r="B127" s="43" t="s">
        <v>9</v>
      </c>
      <c r="C127" s="43" t="s">
        <v>153</v>
      </c>
      <c r="D127" s="42" t="s">
        <v>191</v>
      </c>
      <c r="E127" s="42">
        <v>1033.42</v>
      </c>
      <c r="F127" s="42">
        <v>32</v>
      </c>
      <c r="G127" s="42">
        <f t="shared" si="1"/>
        <v>33069.44</v>
      </c>
      <c r="H127" s="42">
        <v>2023</v>
      </c>
    </row>
    <row r="128" spans="1:8">
      <c r="A128" s="42">
        <v>126</v>
      </c>
      <c r="B128" s="43" t="s">
        <v>29</v>
      </c>
      <c r="C128" s="43" t="s">
        <v>46</v>
      </c>
      <c r="D128" s="42" t="s">
        <v>192</v>
      </c>
      <c r="E128" s="44">
        <v>1168.45</v>
      </c>
      <c r="F128" s="42">
        <v>32</v>
      </c>
      <c r="G128" s="42">
        <f t="shared" si="1"/>
        <v>37390.4</v>
      </c>
      <c r="H128" s="42">
        <v>2023</v>
      </c>
    </row>
    <row r="129" spans="1:8">
      <c r="A129" s="42">
        <v>127</v>
      </c>
      <c r="B129" s="43" t="s">
        <v>9</v>
      </c>
      <c r="C129" s="43" t="s">
        <v>10</v>
      </c>
      <c r="D129" s="42" t="s">
        <v>193</v>
      </c>
      <c r="E129" s="42">
        <v>795.8</v>
      </c>
      <c r="F129" s="42">
        <v>32</v>
      </c>
      <c r="G129" s="42">
        <f t="shared" si="1"/>
        <v>25465.6</v>
      </c>
      <c r="H129" s="42">
        <v>2023</v>
      </c>
    </row>
    <row r="130" spans="1:8">
      <c r="A130" s="42">
        <v>128</v>
      </c>
      <c r="B130" s="43" t="s">
        <v>49</v>
      </c>
      <c r="C130" s="43" t="s">
        <v>111</v>
      </c>
      <c r="D130" s="42" t="s">
        <v>194</v>
      </c>
      <c r="E130" s="42">
        <v>649.26</v>
      </c>
      <c r="F130" s="42">
        <v>32</v>
      </c>
      <c r="G130" s="42">
        <f t="shared" si="1"/>
        <v>20776.32</v>
      </c>
      <c r="H130" s="42">
        <v>2023</v>
      </c>
    </row>
    <row r="131" spans="1:8">
      <c r="A131" s="42">
        <v>129</v>
      </c>
      <c r="B131" s="43" t="s">
        <v>9</v>
      </c>
      <c r="C131" s="43" t="s">
        <v>153</v>
      </c>
      <c r="D131" s="42" t="s">
        <v>195</v>
      </c>
      <c r="E131" s="42">
        <v>3048.08</v>
      </c>
      <c r="F131" s="42">
        <v>32</v>
      </c>
      <c r="G131" s="42">
        <f t="shared" ref="G131:G152" si="2">F131*E131</f>
        <v>97538.56</v>
      </c>
      <c r="H131" s="42">
        <v>2023</v>
      </c>
    </row>
    <row r="132" spans="1:8">
      <c r="A132" s="42">
        <v>130</v>
      </c>
      <c r="B132" s="43" t="s">
        <v>35</v>
      </c>
      <c r="C132" s="43" t="s">
        <v>78</v>
      </c>
      <c r="D132" s="42" t="s">
        <v>196</v>
      </c>
      <c r="E132" s="42">
        <v>918.75</v>
      </c>
      <c r="F132" s="42">
        <v>32</v>
      </c>
      <c r="G132" s="42">
        <f t="shared" si="2"/>
        <v>29400</v>
      </c>
      <c r="H132" s="42">
        <v>2023</v>
      </c>
    </row>
    <row r="133" spans="1:8">
      <c r="A133" s="42">
        <v>131</v>
      </c>
      <c r="B133" s="43" t="s">
        <v>49</v>
      </c>
      <c r="C133" s="43" t="s">
        <v>197</v>
      </c>
      <c r="D133" s="45" t="s">
        <v>198</v>
      </c>
      <c r="E133" s="42">
        <v>2543.65</v>
      </c>
      <c r="F133" s="42">
        <v>32</v>
      </c>
      <c r="G133" s="42">
        <f t="shared" si="2"/>
        <v>81396.8</v>
      </c>
      <c r="H133" s="42">
        <v>2023</v>
      </c>
    </row>
    <row r="134" spans="1:8">
      <c r="A134" s="42">
        <v>132</v>
      </c>
      <c r="B134" s="43" t="s">
        <v>75</v>
      </c>
      <c r="C134" s="43" t="s">
        <v>199</v>
      </c>
      <c r="D134" s="42" t="s">
        <v>200</v>
      </c>
      <c r="E134" s="42">
        <v>3398.75</v>
      </c>
      <c r="F134" s="42">
        <v>32</v>
      </c>
      <c r="G134" s="42">
        <f t="shared" si="2"/>
        <v>108760</v>
      </c>
      <c r="H134" s="42">
        <v>2023</v>
      </c>
    </row>
    <row r="135" spans="1:8">
      <c r="A135" s="42">
        <v>133</v>
      </c>
      <c r="B135" s="43" t="s">
        <v>142</v>
      </c>
      <c r="C135" s="43" t="s">
        <v>201</v>
      </c>
      <c r="D135" s="42" t="s">
        <v>202</v>
      </c>
      <c r="E135" s="42">
        <v>3036.3</v>
      </c>
      <c r="F135" s="42">
        <v>32</v>
      </c>
      <c r="G135" s="42">
        <f t="shared" si="2"/>
        <v>97161.6</v>
      </c>
      <c r="H135" s="42">
        <v>2023</v>
      </c>
    </row>
    <row r="136" spans="1:8">
      <c r="A136" s="42">
        <v>134</v>
      </c>
      <c r="B136" s="43" t="s">
        <v>9</v>
      </c>
      <c r="C136" s="43" t="s">
        <v>10</v>
      </c>
      <c r="D136" s="42" t="s">
        <v>203</v>
      </c>
      <c r="E136" s="42">
        <v>870.91</v>
      </c>
      <c r="F136" s="42">
        <v>32</v>
      </c>
      <c r="G136" s="42">
        <f t="shared" si="2"/>
        <v>27869.12</v>
      </c>
      <c r="H136" s="42">
        <v>2023</v>
      </c>
    </row>
    <row r="137" spans="1:8">
      <c r="A137" s="42">
        <v>135</v>
      </c>
      <c r="B137" s="43" t="s">
        <v>9</v>
      </c>
      <c r="C137" s="43" t="s">
        <v>153</v>
      </c>
      <c r="D137" s="42" t="s">
        <v>204</v>
      </c>
      <c r="E137" s="42">
        <v>1220.26</v>
      </c>
      <c r="F137" s="42">
        <v>32</v>
      </c>
      <c r="G137" s="42">
        <f t="shared" si="2"/>
        <v>39048.32</v>
      </c>
      <c r="H137" s="42">
        <v>2023</v>
      </c>
    </row>
    <row r="138" spans="1:8">
      <c r="A138" s="42">
        <v>136</v>
      </c>
      <c r="B138" s="43" t="s">
        <v>20</v>
      </c>
      <c r="C138" s="43" t="s">
        <v>205</v>
      </c>
      <c r="D138" s="42" t="s">
        <v>206</v>
      </c>
      <c r="E138" s="42">
        <v>131.71</v>
      </c>
      <c r="F138" s="42">
        <v>32</v>
      </c>
      <c r="G138" s="42">
        <f t="shared" si="2"/>
        <v>4214.72</v>
      </c>
      <c r="H138" s="42">
        <v>2023</v>
      </c>
    </row>
    <row r="139" spans="1:8">
      <c r="A139" s="42">
        <v>137</v>
      </c>
      <c r="B139" s="43" t="s">
        <v>35</v>
      </c>
      <c r="C139" s="43" t="s">
        <v>207</v>
      </c>
      <c r="D139" s="42" t="s">
        <v>208</v>
      </c>
      <c r="E139" s="42">
        <v>752.9</v>
      </c>
      <c r="F139" s="42">
        <v>32</v>
      </c>
      <c r="G139" s="42">
        <f t="shared" si="2"/>
        <v>24092.8</v>
      </c>
      <c r="H139" s="42">
        <v>2023</v>
      </c>
    </row>
    <row r="140" spans="1:8">
      <c r="A140" s="42">
        <v>138</v>
      </c>
      <c r="B140" s="43" t="s">
        <v>20</v>
      </c>
      <c r="C140" s="43" t="s">
        <v>95</v>
      </c>
      <c r="D140" s="46" t="s">
        <v>209</v>
      </c>
      <c r="E140" s="42">
        <v>1109.64</v>
      </c>
      <c r="F140" s="42">
        <v>32</v>
      </c>
      <c r="G140" s="42">
        <f t="shared" si="2"/>
        <v>35508.48</v>
      </c>
      <c r="H140" s="42">
        <v>2023</v>
      </c>
    </row>
    <row r="141" spans="1:8">
      <c r="A141" s="42">
        <v>139</v>
      </c>
      <c r="B141" s="43" t="s">
        <v>20</v>
      </c>
      <c r="C141" s="43" t="s">
        <v>95</v>
      </c>
      <c r="D141" s="46" t="s">
        <v>210</v>
      </c>
      <c r="E141" s="42">
        <v>362.09</v>
      </c>
      <c r="F141" s="42">
        <v>32</v>
      </c>
      <c r="G141" s="42">
        <f t="shared" si="2"/>
        <v>11586.88</v>
      </c>
      <c r="H141" s="42">
        <v>2023</v>
      </c>
    </row>
    <row r="142" spans="1:8">
      <c r="A142" s="42">
        <v>140</v>
      </c>
      <c r="B142" s="43" t="s">
        <v>75</v>
      </c>
      <c r="C142" s="43" t="s">
        <v>123</v>
      </c>
      <c r="D142" s="47" t="s">
        <v>211</v>
      </c>
      <c r="E142" s="42">
        <v>4288.31</v>
      </c>
      <c r="F142" s="42">
        <v>32</v>
      </c>
      <c r="G142" s="42">
        <f t="shared" si="2"/>
        <v>137225.92</v>
      </c>
      <c r="H142" s="42">
        <v>2023</v>
      </c>
    </row>
    <row r="143" spans="1:8">
      <c r="A143" s="42">
        <v>141</v>
      </c>
      <c r="B143" s="43" t="s">
        <v>9</v>
      </c>
      <c r="C143" s="43" t="s">
        <v>212</v>
      </c>
      <c r="D143" s="42" t="s">
        <v>213</v>
      </c>
      <c r="E143" s="42">
        <v>2342.17</v>
      </c>
      <c r="F143" s="42">
        <v>32</v>
      </c>
      <c r="G143" s="42">
        <f t="shared" si="2"/>
        <v>74949.44</v>
      </c>
      <c r="H143" s="42">
        <v>2023</v>
      </c>
    </row>
    <row r="144" spans="1:8">
      <c r="A144" s="42">
        <v>142</v>
      </c>
      <c r="B144" s="43" t="s">
        <v>20</v>
      </c>
      <c r="C144" s="43" t="s">
        <v>38</v>
      </c>
      <c r="D144" s="42" t="s">
        <v>214</v>
      </c>
      <c r="E144" s="42">
        <v>22.3</v>
      </c>
      <c r="F144" s="42">
        <v>32</v>
      </c>
      <c r="G144" s="42">
        <f t="shared" si="2"/>
        <v>713.6</v>
      </c>
      <c r="H144" s="42">
        <v>2023</v>
      </c>
    </row>
    <row r="145" spans="1:8">
      <c r="A145" s="42">
        <v>143</v>
      </c>
      <c r="B145" s="43" t="s">
        <v>9</v>
      </c>
      <c r="C145" s="43" t="s">
        <v>56</v>
      </c>
      <c r="D145" s="42" t="s">
        <v>215</v>
      </c>
      <c r="E145" s="42">
        <v>435.13</v>
      </c>
      <c r="F145" s="42">
        <v>32</v>
      </c>
      <c r="G145" s="42">
        <f t="shared" si="2"/>
        <v>13924.16</v>
      </c>
      <c r="H145" s="42">
        <v>2023</v>
      </c>
    </row>
    <row r="146" spans="1:8">
      <c r="A146" s="42">
        <v>144</v>
      </c>
      <c r="B146" s="43" t="s">
        <v>49</v>
      </c>
      <c r="C146" s="43" t="s">
        <v>147</v>
      </c>
      <c r="D146" s="47" t="s">
        <v>216</v>
      </c>
      <c r="E146" s="42">
        <v>1511.8</v>
      </c>
      <c r="F146" s="42">
        <v>32</v>
      </c>
      <c r="G146" s="42">
        <f t="shared" si="2"/>
        <v>48377.6</v>
      </c>
      <c r="H146" s="42">
        <v>2023</v>
      </c>
    </row>
    <row r="147" spans="1:8">
      <c r="A147" s="42">
        <v>145</v>
      </c>
      <c r="B147" s="43" t="s">
        <v>142</v>
      </c>
      <c r="C147" s="43" t="s">
        <v>143</v>
      </c>
      <c r="D147" s="42" t="s">
        <v>217</v>
      </c>
      <c r="E147" s="42">
        <v>556.8</v>
      </c>
      <c r="F147" s="42">
        <v>32</v>
      </c>
      <c r="G147" s="42">
        <f t="shared" si="2"/>
        <v>17817.6</v>
      </c>
      <c r="H147" s="42">
        <v>2023</v>
      </c>
    </row>
    <row r="148" spans="1:8">
      <c r="A148" s="42">
        <v>146</v>
      </c>
      <c r="B148" s="43" t="s">
        <v>75</v>
      </c>
      <c r="C148" s="43" t="s">
        <v>163</v>
      </c>
      <c r="D148" s="42" t="s">
        <v>218</v>
      </c>
      <c r="E148" s="42">
        <v>1958.26</v>
      </c>
      <c r="F148" s="42">
        <v>32</v>
      </c>
      <c r="G148" s="42">
        <f t="shared" si="2"/>
        <v>62664.32</v>
      </c>
      <c r="H148" s="42">
        <v>2023</v>
      </c>
    </row>
    <row r="149" spans="1:8">
      <c r="A149" s="42">
        <v>147</v>
      </c>
      <c r="B149" s="43" t="s">
        <v>75</v>
      </c>
      <c r="C149" s="43" t="s">
        <v>219</v>
      </c>
      <c r="D149" s="42" t="s">
        <v>220</v>
      </c>
      <c r="E149" s="42">
        <v>2540.07</v>
      </c>
      <c r="F149" s="42">
        <v>32</v>
      </c>
      <c r="G149" s="42">
        <f t="shared" si="2"/>
        <v>81282.24</v>
      </c>
      <c r="H149" s="42">
        <v>2023</v>
      </c>
    </row>
    <row r="150" spans="1:8">
      <c r="A150" s="42">
        <v>148</v>
      </c>
      <c r="B150" s="43" t="s">
        <v>9</v>
      </c>
      <c r="C150" s="43" t="s">
        <v>52</v>
      </c>
      <c r="D150" s="42" t="s">
        <v>221</v>
      </c>
      <c r="E150" s="42">
        <v>297.7</v>
      </c>
      <c r="F150" s="42">
        <v>32</v>
      </c>
      <c r="G150" s="42">
        <f t="shared" si="2"/>
        <v>9526.4</v>
      </c>
      <c r="H150" s="42">
        <v>2023</v>
      </c>
    </row>
    <row r="151" spans="1:8">
      <c r="A151" s="42">
        <v>149</v>
      </c>
      <c r="B151" s="43" t="s">
        <v>20</v>
      </c>
      <c r="C151" s="43" t="s">
        <v>60</v>
      </c>
      <c r="D151" s="42" t="s">
        <v>222</v>
      </c>
      <c r="E151" s="42">
        <v>866.86</v>
      </c>
      <c r="F151" s="42">
        <v>32</v>
      </c>
      <c r="G151" s="42">
        <f t="shared" si="2"/>
        <v>27739.52</v>
      </c>
      <c r="H151" s="42">
        <v>2023</v>
      </c>
    </row>
    <row r="152" spans="1:8">
      <c r="A152" s="42">
        <v>150</v>
      </c>
      <c r="B152" s="43" t="s">
        <v>49</v>
      </c>
      <c r="C152" s="43" t="s">
        <v>174</v>
      </c>
      <c r="D152" s="42" t="s">
        <v>223</v>
      </c>
      <c r="E152" s="42">
        <v>1244.22</v>
      </c>
      <c r="F152" s="42">
        <v>32</v>
      </c>
      <c r="G152" s="42">
        <f t="shared" si="2"/>
        <v>39815.04</v>
      </c>
      <c r="H152" s="42">
        <v>2023</v>
      </c>
    </row>
    <row r="153" spans="1:8">
      <c r="A153" s="42">
        <v>151</v>
      </c>
      <c r="B153" s="43" t="s">
        <v>49</v>
      </c>
      <c r="C153" s="43" t="s">
        <v>224</v>
      </c>
      <c r="D153" s="52" t="s">
        <v>225</v>
      </c>
      <c r="E153" s="53">
        <v>1479.02</v>
      </c>
      <c r="F153" s="53">
        <v>32</v>
      </c>
      <c r="G153" s="53">
        <f>E153*F153</f>
        <v>47328.64</v>
      </c>
      <c r="H153" s="42">
        <v>2023</v>
      </c>
    </row>
    <row r="154" spans="1:8">
      <c r="A154" s="42">
        <v>152</v>
      </c>
      <c r="B154" s="43" t="s">
        <v>83</v>
      </c>
      <c r="C154" s="43" t="s">
        <v>84</v>
      </c>
      <c r="D154" s="45" t="s">
        <v>226</v>
      </c>
      <c r="E154" s="48">
        <v>214.5</v>
      </c>
      <c r="F154" s="45">
        <v>32</v>
      </c>
      <c r="G154" s="42">
        <f t="shared" ref="G154:G217" si="3">F154*E154</f>
        <v>6864</v>
      </c>
      <c r="H154" s="42">
        <v>2023</v>
      </c>
    </row>
    <row r="155" spans="1:8">
      <c r="A155" s="42">
        <v>153</v>
      </c>
      <c r="B155" s="43" t="s">
        <v>9</v>
      </c>
      <c r="C155" s="43" t="s">
        <v>33</v>
      </c>
      <c r="D155" s="45" t="s">
        <v>227</v>
      </c>
      <c r="E155" s="42">
        <v>2819.71</v>
      </c>
      <c r="F155" s="42">
        <v>32</v>
      </c>
      <c r="G155" s="42">
        <f t="shared" si="3"/>
        <v>90230.72</v>
      </c>
      <c r="H155" s="42">
        <v>2023</v>
      </c>
    </row>
    <row r="156" spans="1:8">
      <c r="A156" s="42">
        <v>154</v>
      </c>
      <c r="B156" s="43" t="s">
        <v>20</v>
      </c>
      <c r="C156" s="43" t="s">
        <v>60</v>
      </c>
      <c r="D156" s="42" t="s">
        <v>228</v>
      </c>
      <c r="E156" s="42">
        <v>327.3</v>
      </c>
      <c r="F156" s="42">
        <v>32</v>
      </c>
      <c r="G156" s="42">
        <f t="shared" si="3"/>
        <v>10473.6</v>
      </c>
      <c r="H156" s="42">
        <v>2023</v>
      </c>
    </row>
    <row r="157" spans="1:8">
      <c r="A157" s="42">
        <v>155</v>
      </c>
      <c r="B157" s="43" t="s">
        <v>29</v>
      </c>
      <c r="C157" s="43" t="s">
        <v>46</v>
      </c>
      <c r="D157" s="42" t="s">
        <v>229</v>
      </c>
      <c r="E157" s="44">
        <v>874.39</v>
      </c>
      <c r="F157" s="42">
        <v>32</v>
      </c>
      <c r="G157" s="42">
        <f t="shared" si="3"/>
        <v>27980.48</v>
      </c>
      <c r="H157" s="42">
        <v>2023</v>
      </c>
    </row>
    <row r="158" spans="1:8">
      <c r="A158" s="42">
        <v>156</v>
      </c>
      <c r="B158" s="43" t="s">
        <v>20</v>
      </c>
      <c r="C158" s="43" t="s">
        <v>60</v>
      </c>
      <c r="D158" s="46" t="s">
        <v>230</v>
      </c>
      <c r="E158" s="42">
        <v>585.1</v>
      </c>
      <c r="F158" s="42">
        <v>32</v>
      </c>
      <c r="G158" s="42">
        <f t="shared" si="3"/>
        <v>18723.2</v>
      </c>
      <c r="H158" s="42">
        <v>2023</v>
      </c>
    </row>
    <row r="159" spans="1:8">
      <c r="A159" s="42">
        <v>157</v>
      </c>
      <c r="B159" s="43" t="s">
        <v>29</v>
      </c>
      <c r="C159" s="43" t="s">
        <v>137</v>
      </c>
      <c r="D159" s="42" t="s">
        <v>231</v>
      </c>
      <c r="E159" s="44">
        <v>933.41</v>
      </c>
      <c r="F159" s="42">
        <v>32</v>
      </c>
      <c r="G159" s="42">
        <f t="shared" si="3"/>
        <v>29869.12</v>
      </c>
      <c r="H159" s="42">
        <v>2023</v>
      </c>
    </row>
    <row r="160" spans="1:8">
      <c r="A160" s="42">
        <v>158</v>
      </c>
      <c r="B160" s="43" t="s">
        <v>49</v>
      </c>
      <c r="C160" s="43" t="s">
        <v>147</v>
      </c>
      <c r="D160" s="42" t="s">
        <v>232</v>
      </c>
      <c r="E160" s="42">
        <v>944.94</v>
      </c>
      <c r="F160" s="42">
        <v>32</v>
      </c>
      <c r="G160" s="42">
        <f t="shared" si="3"/>
        <v>30238.08</v>
      </c>
      <c r="H160" s="42">
        <v>2023</v>
      </c>
    </row>
    <row r="161" spans="1:8">
      <c r="A161" s="42">
        <v>159</v>
      </c>
      <c r="B161" s="43" t="s">
        <v>29</v>
      </c>
      <c r="C161" s="43" t="s">
        <v>46</v>
      </c>
      <c r="D161" s="42" t="s">
        <v>233</v>
      </c>
      <c r="E161" s="44">
        <v>510.87</v>
      </c>
      <c r="F161" s="42">
        <v>32</v>
      </c>
      <c r="G161" s="42">
        <f t="shared" si="3"/>
        <v>16347.84</v>
      </c>
      <c r="H161" s="42">
        <v>2023</v>
      </c>
    </row>
    <row r="162" spans="1:8">
      <c r="A162" s="42">
        <v>160</v>
      </c>
      <c r="B162" s="43" t="s">
        <v>142</v>
      </c>
      <c r="C162" s="43" t="s">
        <v>143</v>
      </c>
      <c r="D162" s="45" t="s">
        <v>234</v>
      </c>
      <c r="E162" s="42">
        <v>1753.6</v>
      </c>
      <c r="F162" s="42">
        <v>32</v>
      </c>
      <c r="G162" s="42">
        <f t="shared" si="3"/>
        <v>56115.2</v>
      </c>
      <c r="H162" s="42">
        <v>2023</v>
      </c>
    </row>
    <row r="163" spans="1:8">
      <c r="A163" s="42">
        <v>161</v>
      </c>
      <c r="B163" s="43" t="s">
        <v>20</v>
      </c>
      <c r="C163" s="43" t="s">
        <v>87</v>
      </c>
      <c r="D163" s="42" t="s">
        <v>235</v>
      </c>
      <c r="E163" s="42">
        <v>762.63</v>
      </c>
      <c r="F163" s="42">
        <v>32</v>
      </c>
      <c r="G163" s="42">
        <f t="shared" si="3"/>
        <v>24404.16</v>
      </c>
      <c r="H163" s="42">
        <v>2023</v>
      </c>
    </row>
    <row r="164" spans="1:8">
      <c r="A164" s="42">
        <v>162</v>
      </c>
      <c r="B164" s="43" t="s">
        <v>83</v>
      </c>
      <c r="C164" s="43" t="s">
        <v>84</v>
      </c>
      <c r="D164" s="45" t="s">
        <v>236</v>
      </c>
      <c r="E164" s="48">
        <v>135</v>
      </c>
      <c r="F164" s="45">
        <v>32</v>
      </c>
      <c r="G164" s="42">
        <f t="shared" si="3"/>
        <v>4320</v>
      </c>
      <c r="H164" s="42">
        <v>2023</v>
      </c>
    </row>
    <row r="165" spans="1:8">
      <c r="A165" s="42">
        <v>163</v>
      </c>
      <c r="B165" s="43" t="s">
        <v>142</v>
      </c>
      <c r="C165" s="43" t="s">
        <v>143</v>
      </c>
      <c r="D165" s="45" t="s">
        <v>237</v>
      </c>
      <c r="E165" s="42">
        <v>520.2</v>
      </c>
      <c r="F165" s="42">
        <v>32</v>
      </c>
      <c r="G165" s="42">
        <f t="shared" si="3"/>
        <v>16646.4</v>
      </c>
      <c r="H165" s="42">
        <v>2023</v>
      </c>
    </row>
    <row r="166" spans="1:8">
      <c r="A166" s="42">
        <v>164</v>
      </c>
      <c r="B166" s="43" t="s">
        <v>9</v>
      </c>
      <c r="C166" s="43" t="s">
        <v>91</v>
      </c>
      <c r="D166" s="42" t="s">
        <v>238</v>
      </c>
      <c r="E166" s="42">
        <v>1775.41</v>
      </c>
      <c r="F166" s="42">
        <v>32</v>
      </c>
      <c r="G166" s="42">
        <f t="shared" si="3"/>
        <v>56813.12</v>
      </c>
      <c r="H166" s="42">
        <v>2023</v>
      </c>
    </row>
    <row r="167" spans="1:8">
      <c r="A167" s="42">
        <v>165</v>
      </c>
      <c r="B167" s="43" t="s">
        <v>9</v>
      </c>
      <c r="C167" s="43" t="s">
        <v>212</v>
      </c>
      <c r="D167" s="42" t="s">
        <v>239</v>
      </c>
      <c r="E167" s="42">
        <v>624.3</v>
      </c>
      <c r="F167" s="42">
        <v>32</v>
      </c>
      <c r="G167" s="42">
        <f t="shared" si="3"/>
        <v>19977.6</v>
      </c>
      <c r="H167" s="42">
        <v>2023</v>
      </c>
    </row>
    <row r="168" spans="1:8">
      <c r="A168" s="42">
        <v>166</v>
      </c>
      <c r="B168" s="43" t="s">
        <v>75</v>
      </c>
      <c r="C168" s="43" t="s">
        <v>219</v>
      </c>
      <c r="D168" s="45" t="s">
        <v>240</v>
      </c>
      <c r="E168" s="42">
        <v>2170.89</v>
      </c>
      <c r="F168" s="42">
        <v>32</v>
      </c>
      <c r="G168" s="42">
        <f t="shared" si="3"/>
        <v>69468.48</v>
      </c>
      <c r="H168" s="42">
        <v>2023</v>
      </c>
    </row>
    <row r="169" spans="1:8">
      <c r="A169" s="42">
        <v>167</v>
      </c>
      <c r="B169" s="43" t="s">
        <v>142</v>
      </c>
      <c r="C169" s="43" t="s">
        <v>143</v>
      </c>
      <c r="D169" s="42" t="s">
        <v>241</v>
      </c>
      <c r="E169" s="42">
        <v>523.8</v>
      </c>
      <c r="F169" s="42">
        <v>32</v>
      </c>
      <c r="G169" s="42">
        <f t="shared" si="3"/>
        <v>16761.6</v>
      </c>
      <c r="H169" s="42">
        <v>2023</v>
      </c>
    </row>
    <row r="170" spans="1:8">
      <c r="A170" s="42">
        <v>168</v>
      </c>
      <c r="B170" s="43" t="s">
        <v>9</v>
      </c>
      <c r="C170" s="43" t="s">
        <v>42</v>
      </c>
      <c r="D170" s="42" t="s">
        <v>242</v>
      </c>
      <c r="E170" s="42">
        <v>2507.64</v>
      </c>
      <c r="F170" s="42">
        <v>32</v>
      </c>
      <c r="G170" s="42">
        <f t="shared" si="3"/>
        <v>80244.48</v>
      </c>
      <c r="H170" s="42">
        <v>2023</v>
      </c>
    </row>
    <row r="171" spans="1:8">
      <c r="A171" s="42">
        <v>169</v>
      </c>
      <c r="B171" s="43" t="s">
        <v>29</v>
      </c>
      <c r="C171" s="43" t="s">
        <v>46</v>
      </c>
      <c r="D171" s="42" t="s">
        <v>243</v>
      </c>
      <c r="E171" s="42">
        <v>239.3</v>
      </c>
      <c r="F171" s="42">
        <v>32</v>
      </c>
      <c r="G171" s="42">
        <f t="shared" si="3"/>
        <v>7657.6</v>
      </c>
      <c r="H171" s="42">
        <v>2023</v>
      </c>
    </row>
    <row r="172" spans="1:8">
      <c r="A172" s="42">
        <v>170</v>
      </c>
      <c r="B172" s="43" t="s">
        <v>35</v>
      </c>
      <c r="C172" s="43" t="s">
        <v>78</v>
      </c>
      <c r="D172" s="42" t="s">
        <v>244</v>
      </c>
      <c r="E172" s="42">
        <v>2263.5</v>
      </c>
      <c r="F172" s="42">
        <v>32</v>
      </c>
      <c r="G172" s="42">
        <f t="shared" si="3"/>
        <v>72432</v>
      </c>
      <c r="H172" s="42">
        <v>2023</v>
      </c>
    </row>
    <row r="173" spans="1:8">
      <c r="A173" s="42">
        <v>171</v>
      </c>
      <c r="B173" s="43" t="s">
        <v>35</v>
      </c>
      <c r="C173" s="43" t="s">
        <v>78</v>
      </c>
      <c r="D173" s="42" t="s">
        <v>245</v>
      </c>
      <c r="E173" s="42">
        <v>271.4</v>
      </c>
      <c r="F173" s="42">
        <v>32</v>
      </c>
      <c r="G173" s="42">
        <f t="shared" si="3"/>
        <v>8684.8</v>
      </c>
      <c r="H173" s="42">
        <v>2023</v>
      </c>
    </row>
    <row r="174" spans="1:8">
      <c r="A174" s="42">
        <v>172</v>
      </c>
      <c r="B174" s="43" t="s">
        <v>142</v>
      </c>
      <c r="C174" s="43" t="s">
        <v>143</v>
      </c>
      <c r="D174" s="42" t="s">
        <v>246</v>
      </c>
      <c r="E174" s="42">
        <v>2015.1</v>
      </c>
      <c r="F174" s="42">
        <v>32</v>
      </c>
      <c r="G174" s="42">
        <f t="shared" si="3"/>
        <v>64483.2</v>
      </c>
      <c r="H174" s="42">
        <v>2023</v>
      </c>
    </row>
    <row r="175" spans="1:8">
      <c r="A175" s="42">
        <v>173</v>
      </c>
      <c r="B175" s="43" t="s">
        <v>35</v>
      </c>
      <c r="C175" s="43" t="s">
        <v>247</v>
      </c>
      <c r="D175" s="42" t="s">
        <v>248</v>
      </c>
      <c r="E175" s="42">
        <v>401.3</v>
      </c>
      <c r="F175" s="42">
        <v>32</v>
      </c>
      <c r="G175" s="42">
        <f t="shared" si="3"/>
        <v>12841.6</v>
      </c>
      <c r="H175" s="42">
        <v>2023</v>
      </c>
    </row>
    <row r="176" spans="1:8">
      <c r="A176" s="42">
        <v>174</v>
      </c>
      <c r="B176" s="43" t="s">
        <v>9</v>
      </c>
      <c r="C176" s="43" t="s">
        <v>33</v>
      </c>
      <c r="D176" s="42" t="s">
        <v>249</v>
      </c>
      <c r="E176" s="42">
        <v>667.53</v>
      </c>
      <c r="F176" s="42">
        <v>32</v>
      </c>
      <c r="G176" s="42">
        <f t="shared" si="3"/>
        <v>21360.96</v>
      </c>
      <c r="H176" s="42">
        <v>2023</v>
      </c>
    </row>
    <row r="177" spans="1:8">
      <c r="A177" s="42">
        <v>175</v>
      </c>
      <c r="B177" s="43" t="s">
        <v>9</v>
      </c>
      <c r="C177" s="43" t="s">
        <v>42</v>
      </c>
      <c r="D177" s="42" t="s">
        <v>250</v>
      </c>
      <c r="E177" s="42">
        <v>300.5</v>
      </c>
      <c r="F177" s="42">
        <v>32</v>
      </c>
      <c r="G177" s="42">
        <f t="shared" si="3"/>
        <v>9616</v>
      </c>
      <c r="H177" s="42">
        <v>2023</v>
      </c>
    </row>
    <row r="178" spans="1:8">
      <c r="A178" s="42">
        <v>176</v>
      </c>
      <c r="B178" s="43" t="s">
        <v>9</v>
      </c>
      <c r="C178" s="43" t="s">
        <v>58</v>
      </c>
      <c r="D178" s="42" t="s">
        <v>251</v>
      </c>
      <c r="E178" s="42">
        <v>1645.68</v>
      </c>
      <c r="F178" s="42">
        <v>32</v>
      </c>
      <c r="G178" s="42">
        <f t="shared" si="3"/>
        <v>52661.76</v>
      </c>
      <c r="H178" s="42">
        <v>2023</v>
      </c>
    </row>
    <row r="179" spans="1:8">
      <c r="A179" s="42">
        <v>177</v>
      </c>
      <c r="B179" s="43" t="s">
        <v>35</v>
      </c>
      <c r="C179" s="43" t="s">
        <v>247</v>
      </c>
      <c r="D179" s="42" t="s">
        <v>252</v>
      </c>
      <c r="E179" s="42">
        <v>474</v>
      </c>
      <c r="F179" s="42">
        <v>32</v>
      </c>
      <c r="G179" s="42">
        <f t="shared" si="3"/>
        <v>15168</v>
      </c>
      <c r="H179" s="42">
        <v>2023</v>
      </c>
    </row>
    <row r="180" spans="1:8">
      <c r="A180" s="42">
        <v>178</v>
      </c>
      <c r="B180" s="43" t="s">
        <v>29</v>
      </c>
      <c r="C180" s="43" t="s">
        <v>46</v>
      </c>
      <c r="D180" s="42" t="s">
        <v>253</v>
      </c>
      <c r="E180" s="44">
        <v>1829.07</v>
      </c>
      <c r="F180" s="42">
        <v>32</v>
      </c>
      <c r="G180" s="42">
        <f t="shared" si="3"/>
        <v>58530.24</v>
      </c>
      <c r="H180" s="42">
        <v>2023</v>
      </c>
    </row>
    <row r="181" spans="1:8">
      <c r="A181" s="42">
        <v>179</v>
      </c>
      <c r="B181" s="43" t="s">
        <v>20</v>
      </c>
      <c r="C181" s="43" t="s">
        <v>60</v>
      </c>
      <c r="D181" s="42" t="s">
        <v>254</v>
      </c>
      <c r="E181" s="42">
        <v>1132.1</v>
      </c>
      <c r="F181" s="42">
        <v>32</v>
      </c>
      <c r="G181" s="42">
        <f t="shared" si="3"/>
        <v>36227.2</v>
      </c>
      <c r="H181" s="42">
        <v>2023</v>
      </c>
    </row>
    <row r="182" spans="1:8">
      <c r="A182" s="42">
        <v>180</v>
      </c>
      <c r="B182" s="43" t="s">
        <v>9</v>
      </c>
      <c r="C182" s="43" t="s">
        <v>33</v>
      </c>
      <c r="D182" s="45" t="s">
        <v>255</v>
      </c>
      <c r="E182" s="42">
        <v>1528.1</v>
      </c>
      <c r="F182" s="42">
        <v>32</v>
      </c>
      <c r="G182" s="42">
        <f t="shared" si="3"/>
        <v>48899.2</v>
      </c>
      <c r="H182" s="42">
        <v>2023</v>
      </c>
    </row>
    <row r="183" spans="1:8">
      <c r="A183" s="42">
        <v>181</v>
      </c>
      <c r="B183" s="43" t="s">
        <v>35</v>
      </c>
      <c r="C183" s="43" t="s">
        <v>256</v>
      </c>
      <c r="D183" s="42" t="s">
        <v>257</v>
      </c>
      <c r="E183" s="42">
        <v>3515.51</v>
      </c>
      <c r="F183" s="42">
        <v>32</v>
      </c>
      <c r="G183" s="42">
        <f t="shared" si="3"/>
        <v>112496.32</v>
      </c>
      <c r="H183" s="42">
        <v>2023</v>
      </c>
    </row>
    <row r="184" spans="1:8">
      <c r="A184" s="42">
        <v>182</v>
      </c>
      <c r="B184" s="43" t="s">
        <v>9</v>
      </c>
      <c r="C184" s="43" t="s">
        <v>56</v>
      </c>
      <c r="D184" s="42" t="s">
        <v>258</v>
      </c>
      <c r="E184" s="42">
        <v>1596.45</v>
      </c>
      <c r="F184" s="42">
        <v>32</v>
      </c>
      <c r="G184" s="42">
        <f t="shared" si="3"/>
        <v>51086.4</v>
      </c>
      <c r="H184" s="42">
        <v>2023</v>
      </c>
    </row>
    <row r="185" spans="1:8">
      <c r="A185" s="42">
        <v>183</v>
      </c>
      <c r="B185" s="43" t="s">
        <v>9</v>
      </c>
      <c r="C185" s="43" t="s">
        <v>10</v>
      </c>
      <c r="D185" s="42" t="s">
        <v>259</v>
      </c>
      <c r="E185" s="42">
        <v>538.59</v>
      </c>
      <c r="F185" s="42">
        <v>32</v>
      </c>
      <c r="G185" s="42">
        <f t="shared" si="3"/>
        <v>17234.88</v>
      </c>
      <c r="H185" s="42">
        <v>2023</v>
      </c>
    </row>
    <row r="186" spans="1:8">
      <c r="A186" s="42">
        <v>184</v>
      </c>
      <c r="B186" s="43" t="s">
        <v>9</v>
      </c>
      <c r="C186" s="43" t="s">
        <v>42</v>
      </c>
      <c r="D186" s="42" t="s">
        <v>260</v>
      </c>
      <c r="E186" s="42">
        <v>1695.83</v>
      </c>
      <c r="F186" s="42">
        <v>32</v>
      </c>
      <c r="G186" s="42">
        <f t="shared" si="3"/>
        <v>54266.56</v>
      </c>
      <c r="H186" s="42">
        <v>2023</v>
      </c>
    </row>
    <row r="187" spans="1:8">
      <c r="A187" s="42">
        <v>185</v>
      </c>
      <c r="B187" s="43" t="s">
        <v>75</v>
      </c>
      <c r="C187" s="43" t="s">
        <v>76</v>
      </c>
      <c r="D187" s="42" t="s">
        <v>261</v>
      </c>
      <c r="E187" s="42">
        <v>1497.67</v>
      </c>
      <c r="F187" s="42">
        <v>32</v>
      </c>
      <c r="G187" s="42">
        <f t="shared" si="3"/>
        <v>47925.44</v>
      </c>
      <c r="H187" s="42">
        <v>2023</v>
      </c>
    </row>
    <row r="188" spans="1:8">
      <c r="A188" s="42">
        <v>186</v>
      </c>
      <c r="B188" s="43" t="s">
        <v>83</v>
      </c>
      <c r="C188" s="43" t="s">
        <v>262</v>
      </c>
      <c r="D188" s="42" t="s">
        <v>263</v>
      </c>
      <c r="E188" s="48">
        <v>75</v>
      </c>
      <c r="F188" s="45">
        <v>32</v>
      </c>
      <c r="G188" s="42">
        <f t="shared" si="3"/>
        <v>2400</v>
      </c>
      <c r="H188" s="42">
        <v>2023</v>
      </c>
    </row>
    <row r="189" spans="1:8">
      <c r="A189" s="42">
        <v>187</v>
      </c>
      <c r="B189" s="43" t="s">
        <v>75</v>
      </c>
      <c r="C189" s="43" t="s">
        <v>219</v>
      </c>
      <c r="D189" s="42" t="s">
        <v>264</v>
      </c>
      <c r="E189" s="42">
        <v>1356.7</v>
      </c>
      <c r="F189" s="42">
        <v>32</v>
      </c>
      <c r="G189" s="42">
        <f t="shared" si="3"/>
        <v>43414.4</v>
      </c>
      <c r="H189" s="42">
        <v>2023</v>
      </c>
    </row>
    <row r="190" spans="1:8">
      <c r="A190" s="42">
        <v>188</v>
      </c>
      <c r="B190" s="43" t="s">
        <v>9</v>
      </c>
      <c r="C190" s="43" t="s">
        <v>42</v>
      </c>
      <c r="D190" s="42" t="s">
        <v>265</v>
      </c>
      <c r="E190" s="42">
        <v>460.54</v>
      </c>
      <c r="F190" s="42">
        <v>32</v>
      </c>
      <c r="G190" s="42">
        <f t="shared" si="3"/>
        <v>14737.28</v>
      </c>
      <c r="H190" s="42">
        <v>2023</v>
      </c>
    </row>
    <row r="191" spans="1:8">
      <c r="A191" s="42">
        <v>189</v>
      </c>
      <c r="B191" s="43" t="s">
        <v>12</v>
      </c>
      <c r="C191" s="43" t="s">
        <v>26</v>
      </c>
      <c r="D191" s="42" t="s">
        <v>266</v>
      </c>
      <c r="E191" s="42">
        <v>3936.8</v>
      </c>
      <c r="F191" s="42">
        <v>32</v>
      </c>
      <c r="G191" s="42">
        <f t="shared" si="3"/>
        <v>125977.6</v>
      </c>
      <c r="H191" s="42">
        <v>2023</v>
      </c>
    </row>
    <row r="192" spans="1:8">
      <c r="A192" s="42">
        <v>190</v>
      </c>
      <c r="B192" s="43" t="s">
        <v>20</v>
      </c>
      <c r="C192" s="43" t="s">
        <v>62</v>
      </c>
      <c r="D192" s="42" t="s">
        <v>267</v>
      </c>
      <c r="E192" s="42">
        <v>1867.58</v>
      </c>
      <c r="F192" s="42">
        <v>32</v>
      </c>
      <c r="G192" s="42">
        <f t="shared" si="3"/>
        <v>59762.56</v>
      </c>
      <c r="H192" s="42">
        <v>2023</v>
      </c>
    </row>
    <row r="193" spans="1:8">
      <c r="A193" s="42">
        <v>191</v>
      </c>
      <c r="B193" s="43" t="s">
        <v>20</v>
      </c>
      <c r="C193" s="43" t="s">
        <v>268</v>
      </c>
      <c r="D193" s="42" t="s">
        <v>269</v>
      </c>
      <c r="E193" s="42">
        <v>1307.19</v>
      </c>
      <c r="F193" s="42">
        <v>32</v>
      </c>
      <c r="G193" s="42">
        <f t="shared" si="3"/>
        <v>41830.08</v>
      </c>
      <c r="H193" s="42">
        <v>2023</v>
      </c>
    </row>
    <row r="194" spans="1:8">
      <c r="A194" s="42">
        <v>192</v>
      </c>
      <c r="B194" s="43" t="s">
        <v>35</v>
      </c>
      <c r="C194" s="43" t="s">
        <v>93</v>
      </c>
      <c r="D194" s="45" t="s">
        <v>270</v>
      </c>
      <c r="E194" s="42">
        <v>2565.3</v>
      </c>
      <c r="F194" s="42">
        <v>32</v>
      </c>
      <c r="G194" s="42">
        <f t="shared" si="3"/>
        <v>82089.6</v>
      </c>
      <c r="H194" s="42">
        <v>2023</v>
      </c>
    </row>
    <row r="195" spans="1:8">
      <c r="A195" s="42">
        <v>193</v>
      </c>
      <c r="B195" s="43" t="s">
        <v>20</v>
      </c>
      <c r="C195" s="43" t="s">
        <v>95</v>
      </c>
      <c r="D195" s="42" t="s">
        <v>271</v>
      </c>
      <c r="E195" s="42">
        <v>1332.39</v>
      </c>
      <c r="F195" s="42">
        <v>32</v>
      </c>
      <c r="G195" s="42">
        <f t="shared" si="3"/>
        <v>42636.48</v>
      </c>
      <c r="H195" s="42">
        <v>2023</v>
      </c>
    </row>
    <row r="196" spans="1:8">
      <c r="A196" s="42">
        <v>194</v>
      </c>
      <c r="B196" s="43" t="s">
        <v>20</v>
      </c>
      <c r="C196" s="43" t="s">
        <v>95</v>
      </c>
      <c r="D196" s="42" t="s">
        <v>272</v>
      </c>
      <c r="E196" s="42">
        <v>2026.63</v>
      </c>
      <c r="F196" s="42">
        <v>32</v>
      </c>
      <c r="G196" s="42">
        <f t="shared" si="3"/>
        <v>64852.16</v>
      </c>
      <c r="H196" s="42">
        <v>2023</v>
      </c>
    </row>
    <row r="197" spans="1:8">
      <c r="A197" s="42">
        <v>195</v>
      </c>
      <c r="B197" s="43" t="s">
        <v>9</v>
      </c>
      <c r="C197" s="43" t="s">
        <v>10</v>
      </c>
      <c r="D197" s="42" t="s">
        <v>273</v>
      </c>
      <c r="E197" s="42">
        <v>1038.95</v>
      </c>
      <c r="F197" s="42">
        <v>32</v>
      </c>
      <c r="G197" s="42">
        <f t="shared" si="3"/>
        <v>33246.4</v>
      </c>
      <c r="H197" s="42">
        <v>2023</v>
      </c>
    </row>
    <row r="198" spans="1:8">
      <c r="A198" s="42">
        <v>196</v>
      </c>
      <c r="B198" s="43" t="s">
        <v>49</v>
      </c>
      <c r="C198" s="43" t="s">
        <v>147</v>
      </c>
      <c r="D198" s="47" t="s">
        <v>274</v>
      </c>
      <c r="E198" s="42">
        <v>892.7</v>
      </c>
      <c r="F198" s="42">
        <v>32</v>
      </c>
      <c r="G198" s="42">
        <f t="shared" si="3"/>
        <v>28566.4</v>
      </c>
      <c r="H198" s="42">
        <v>2023</v>
      </c>
    </row>
    <row r="199" spans="1:8">
      <c r="A199" s="42">
        <v>197</v>
      </c>
      <c r="B199" s="43" t="s">
        <v>49</v>
      </c>
      <c r="C199" s="43" t="s">
        <v>147</v>
      </c>
      <c r="D199" s="42" t="s">
        <v>275</v>
      </c>
      <c r="E199" s="42">
        <v>156.71</v>
      </c>
      <c r="F199" s="42">
        <v>32</v>
      </c>
      <c r="G199" s="42">
        <f t="shared" si="3"/>
        <v>5014.72</v>
      </c>
      <c r="H199" s="42">
        <v>2023</v>
      </c>
    </row>
    <row r="200" spans="1:8">
      <c r="A200" s="42">
        <v>198</v>
      </c>
      <c r="B200" s="43" t="s">
        <v>9</v>
      </c>
      <c r="C200" s="43" t="s">
        <v>56</v>
      </c>
      <c r="D200" s="42" t="s">
        <v>276</v>
      </c>
      <c r="E200" s="42">
        <v>907.04</v>
      </c>
      <c r="F200" s="42">
        <v>32</v>
      </c>
      <c r="G200" s="42">
        <f t="shared" si="3"/>
        <v>29025.28</v>
      </c>
      <c r="H200" s="42">
        <v>2023</v>
      </c>
    </row>
    <row r="201" spans="1:8">
      <c r="A201" s="42">
        <v>199</v>
      </c>
      <c r="B201" s="43" t="s">
        <v>142</v>
      </c>
      <c r="C201" s="43" t="s">
        <v>143</v>
      </c>
      <c r="D201" s="42" t="s">
        <v>277</v>
      </c>
      <c r="E201" s="42">
        <v>1148.2</v>
      </c>
      <c r="F201" s="42">
        <v>32</v>
      </c>
      <c r="G201" s="42">
        <f t="shared" si="3"/>
        <v>36742.4</v>
      </c>
      <c r="H201" s="42">
        <v>2023</v>
      </c>
    </row>
    <row r="202" spans="1:8">
      <c r="A202" s="42">
        <v>200</v>
      </c>
      <c r="B202" s="43" t="s">
        <v>75</v>
      </c>
      <c r="C202" s="43" t="s">
        <v>278</v>
      </c>
      <c r="D202" s="42" t="s">
        <v>279</v>
      </c>
      <c r="E202" s="42">
        <v>3556.31</v>
      </c>
      <c r="F202" s="42">
        <v>32</v>
      </c>
      <c r="G202" s="42">
        <f t="shared" si="3"/>
        <v>113801.92</v>
      </c>
      <c r="H202" s="42">
        <v>2023</v>
      </c>
    </row>
    <row r="203" spans="1:8">
      <c r="A203" s="42">
        <v>201</v>
      </c>
      <c r="B203" s="43" t="s">
        <v>9</v>
      </c>
      <c r="C203" s="43" t="s">
        <v>119</v>
      </c>
      <c r="D203" s="42" t="s">
        <v>280</v>
      </c>
      <c r="E203" s="42">
        <v>1621.05</v>
      </c>
      <c r="F203" s="42">
        <v>32</v>
      </c>
      <c r="G203" s="42">
        <f t="shared" si="3"/>
        <v>51873.6</v>
      </c>
      <c r="H203" s="42">
        <v>2023</v>
      </c>
    </row>
    <row r="204" spans="1:8">
      <c r="A204" s="42">
        <v>202</v>
      </c>
      <c r="B204" s="43" t="s">
        <v>20</v>
      </c>
      <c r="C204" s="43" t="s">
        <v>95</v>
      </c>
      <c r="D204" s="42" t="s">
        <v>281</v>
      </c>
      <c r="E204" s="42">
        <v>51.31</v>
      </c>
      <c r="F204" s="42">
        <v>32</v>
      </c>
      <c r="G204" s="42">
        <f t="shared" si="3"/>
        <v>1641.92</v>
      </c>
      <c r="H204" s="42">
        <v>2023</v>
      </c>
    </row>
    <row r="205" spans="1:8">
      <c r="A205" s="42">
        <v>203</v>
      </c>
      <c r="B205" s="43" t="s">
        <v>20</v>
      </c>
      <c r="C205" s="43" t="s">
        <v>95</v>
      </c>
      <c r="D205" s="42" t="s">
        <v>282</v>
      </c>
      <c r="E205" s="42">
        <v>1153.11</v>
      </c>
      <c r="F205" s="42">
        <v>32</v>
      </c>
      <c r="G205" s="42">
        <f t="shared" si="3"/>
        <v>36899.52</v>
      </c>
      <c r="H205" s="42">
        <v>2023</v>
      </c>
    </row>
    <row r="206" spans="1:8">
      <c r="A206" s="42">
        <v>204</v>
      </c>
      <c r="B206" s="43" t="s">
        <v>29</v>
      </c>
      <c r="C206" s="43" t="s">
        <v>151</v>
      </c>
      <c r="D206" s="42" t="s">
        <v>283</v>
      </c>
      <c r="E206" s="44">
        <v>888.81</v>
      </c>
      <c r="F206" s="42">
        <v>32</v>
      </c>
      <c r="G206" s="42">
        <f t="shared" si="3"/>
        <v>28441.92</v>
      </c>
      <c r="H206" s="42">
        <v>2023</v>
      </c>
    </row>
    <row r="207" spans="1:8">
      <c r="A207" s="42">
        <v>205</v>
      </c>
      <c r="B207" s="43" t="s">
        <v>49</v>
      </c>
      <c r="C207" s="43" t="s">
        <v>284</v>
      </c>
      <c r="D207" s="42" t="s">
        <v>285</v>
      </c>
      <c r="E207" s="42">
        <v>750.15</v>
      </c>
      <c r="F207" s="42">
        <v>32</v>
      </c>
      <c r="G207" s="42">
        <f t="shared" si="3"/>
        <v>24004.8</v>
      </c>
      <c r="H207" s="42">
        <v>2023</v>
      </c>
    </row>
    <row r="208" spans="1:8">
      <c r="A208" s="42">
        <v>206</v>
      </c>
      <c r="B208" s="43" t="s">
        <v>20</v>
      </c>
      <c r="C208" s="43" t="s">
        <v>60</v>
      </c>
      <c r="D208" s="42" t="s">
        <v>286</v>
      </c>
      <c r="E208" s="42">
        <v>2035.95</v>
      </c>
      <c r="F208" s="42">
        <v>32</v>
      </c>
      <c r="G208" s="42">
        <f t="shared" si="3"/>
        <v>65150.4</v>
      </c>
      <c r="H208" s="42">
        <v>2023</v>
      </c>
    </row>
    <row r="209" spans="1:8">
      <c r="A209" s="42">
        <v>207</v>
      </c>
      <c r="B209" s="43" t="s">
        <v>9</v>
      </c>
      <c r="C209" s="43" t="s">
        <v>10</v>
      </c>
      <c r="D209" s="42" t="s">
        <v>287</v>
      </c>
      <c r="E209" s="42">
        <v>2425.49</v>
      </c>
      <c r="F209" s="42">
        <v>32</v>
      </c>
      <c r="G209" s="42">
        <f t="shared" si="3"/>
        <v>77615.68</v>
      </c>
      <c r="H209" s="42">
        <v>2023</v>
      </c>
    </row>
    <row r="210" spans="1:8">
      <c r="A210" s="42">
        <v>208</v>
      </c>
      <c r="B210" s="43" t="s">
        <v>20</v>
      </c>
      <c r="C210" s="43" t="s">
        <v>60</v>
      </c>
      <c r="D210" s="42" t="s">
        <v>288</v>
      </c>
      <c r="E210" s="42">
        <v>389.6</v>
      </c>
      <c r="F210" s="42">
        <v>32</v>
      </c>
      <c r="G210" s="42">
        <f t="shared" si="3"/>
        <v>12467.2</v>
      </c>
      <c r="H210" s="42">
        <v>2023</v>
      </c>
    </row>
    <row r="211" spans="1:8">
      <c r="A211" s="42">
        <v>209</v>
      </c>
      <c r="B211" s="43" t="s">
        <v>9</v>
      </c>
      <c r="C211" s="43" t="s">
        <v>56</v>
      </c>
      <c r="D211" s="42" t="s">
        <v>289</v>
      </c>
      <c r="E211" s="42">
        <v>3148.03</v>
      </c>
      <c r="F211" s="42">
        <v>32</v>
      </c>
      <c r="G211" s="42">
        <f t="shared" si="3"/>
        <v>100736.96</v>
      </c>
      <c r="H211" s="42">
        <v>2023</v>
      </c>
    </row>
    <row r="212" spans="1:8">
      <c r="A212" s="42">
        <v>210</v>
      </c>
      <c r="B212" s="43" t="s">
        <v>49</v>
      </c>
      <c r="C212" s="43" t="s">
        <v>290</v>
      </c>
      <c r="D212" s="45" t="s">
        <v>291</v>
      </c>
      <c r="E212" s="42">
        <v>860.9</v>
      </c>
      <c r="F212" s="42">
        <v>32</v>
      </c>
      <c r="G212" s="42">
        <f t="shared" si="3"/>
        <v>27548.8</v>
      </c>
      <c r="H212" s="42">
        <v>2023</v>
      </c>
    </row>
    <row r="213" spans="1:8">
      <c r="A213" s="42">
        <v>211</v>
      </c>
      <c r="B213" s="43" t="s">
        <v>75</v>
      </c>
      <c r="C213" s="43" t="s">
        <v>292</v>
      </c>
      <c r="D213" s="42" t="s">
        <v>293</v>
      </c>
      <c r="E213" s="42">
        <v>242.71</v>
      </c>
      <c r="F213" s="42">
        <v>32</v>
      </c>
      <c r="G213" s="42">
        <f t="shared" si="3"/>
        <v>7766.72</v>
      </c>
      <c r="H213" s="42">
        <v>2023</v>
      </c>
    </row>
    <row r="214" spans="1:8">
      <c r="A214" s="42">
        <v>212</v>
      </c>
      <c r="B214" s="43" t="s">
        <v>20</v>
      </c>
      <c r="C214" s="43" t="s">
        <v>105</v>
      </c>
      <c r="D214" s="42" t="s">
        <v>294</v>
      </c>
      <c r="E214" s="42">
        <v>151.14</v>
      </c>
      <c r="F214" s="42">
        <v>32</v>
      </c>
      <c r="G214" s="42">
        <f t="shared" si="3"/>
        <v>4836.48</v>
      </c>
      <c r="H214" s="42">
        <v>2023</v>
      </c>
    </row>
    <row r="215" spans="1:8">
      <c r="A215" s="42">
        <v>213</v>
      </c>
      <c r="B215" s="43" t="s">
        <v>20</v>
      </c>
      <c r="C215" s="43" t="s">
        <v>38</v>
      </c>
      <c r="D215" s="54" t="s">
        <v>295</v>
      </c>
      <c r="E215" s="42">
        <v>309.8</v>
      </c>
      <c r="F215" s="42">
        <v>32</v>
      </c>
      <c r="G215" s="42">
        <f t="shared" si="3"/>
        <v>9913.6</v>
      </c>
      <c r="H215" s="42">
        <v>2023</v>
      </c>
    </row>
    <row r="216" spans="1:8">
      <c r="A216" s="42">
        <v>214</v>
      </c>
      <c r="B216" s="43" t="s">
        <v>9</v>
      </c>
      <c r="C216" s="43" t="s">
        <v>10</v>
      </c>
      <c r="D216" s="42" t="s">
        <v>296</v>
      </c>
      <c r="E216" s="42">
        <v>131</v>
      </c>
      <c r="F216" s="42">
        <v>32</v>
      </c>
      <c r="G216" s="42">
        <f t="shared" si="3"/>
        <v>4192</v>
      </c>
      <c r="H216" s="42">
        <v>2023</v>
      </c>
    </row>
    <row r="217" spans="1:8">
      <c r="A217" s="42">
        <v>215</v>
      </c>
      <c r="B217" s="43" t="s">
        <v>9</v>
      </c>
      <c r="C217" s="43" t="s">
        <v>10</v>
      </c>
      <c r="D217" s="42" t="s">
        <v>297</v>
      </c>
      <c r="E217" s="42">
        <v>513.89</v>
      </c>
      <c r="F217" s="42">
        <v>32</v>
      </c>
      <c r="G217" s="42">
        <f t="shared" si="3"/>
        <v>16444.48</v>
      </c>
      <c r="H217" s="42">
        <v>2023</v>
      </c>
    </row>
    <row r="218" spans="1:8">
      <c r="A218" s="42">
        <v>216</v>
      </c>
      <c r="B218" s="43" t="s">
        <v>49</v>
      </c>
      <c r="C218" s="43" t="s">
        <v>50</v>
      </c>
      <c r="D218" s="42" t="s">
        <v>298</v>
      </c>
      <c r="E218" s="42">
        <v>1736.13</v>
      </c>
      <c r="F218" s="42">
        <v>32</v>
      </c>
      <c r="G218" s="42">
        <f t="shared" ref="G218:G281" si="4">F218*E218</f>
        <v>55556.16</v>
      </c>
      <c r="H218" s="42">
        <v>2023</v>
      </c>
    </row>
    <row r="219" spans="1:8">
      <c r="A219" s="42">
        <v>217</v>
      </c>
      <c r="B219" s="43" t="s">
        <v>9</v>
      </c>
      <c r="C219" s="43" t="s">
        <v>58</v>
      </c>
      <c r="D219" s="42" t="s">
        <v>299</v>
      </c>
      <c r="E219" s="42">
        <v>3014.24</v>
      </c>
      <c r="F219" s="42">
        <v>32</v>
      </c>
      <c r="G219" s="42">
        <f t="shared" si="4"/>
        <v>96455.68</v>
      </c>
      <c r="H219" s="42">
        <v>2023</v>
      </c>
    </row>
    <row r="220" spans="1:8">
      <c r="A220" s="42">
        <v>218</v>
      </c>
      <c r="B220" s="43" t="s">
        <v>20</v>
      </c>
      <c r="C220" s="43" t="s">
        <v>300</v>
      </c>
      <c r="D220" s="42" t="s">
        <v>301</v>
      </c>
      <c r="E220" s="42">
        <v>902.31</v>
      </c>
      <c r="F220" s="42">
        <v>32</v>
      </c>
      <c r="G220" s="42">
        <f t="shared" si="4"/>
        <v>28873.92</v>
      </c>
      <c r="H220" s="42">
        <v>2023</v>
      </c>
    </row>
    <row r="221" spans="1:8">
      <c r="A221" s="42">
        <v>219</v>
      </c>
      <c r="B221" s="43" t="s">
        <v>9</v>
      </c>
      <c r="C221" s="43" t="s">
        <v>52</v>
      </c>
      <c r="D221" s="45" t="s">
        <v>302</v>
      </c>
      <c r="E221" s="42">
        <v>3026.92</v>
      </c>
      <c r="F221" s="42">
        <v>32</v>
      </c>
      <c r="G221" s="42">
        <f t="shared" si="4"/>
        <v>96861.44</v>
      </c>
      <c r="H221" s="42">
        <v>2023</v>
      </c>
    </row>
    <row r="222" spans="1:8">
      <c r="A222" s="42">
        <v>220</v>
      </c>
      <c r="B222" s="43" t="s">
        <v>9</v>
      </c>
      <c r="C222" s="43" t="s">
        <v>33</v>
      </c>
      <c r="D222" s="42" t="s">
        <v>303</v>
      </c>
      <c r="E222" s="42">
        <v>1025.89</v>
      </c>
      <c r="F222" s="42">
        <v>32</v>
      </c>
      <c r="G222" s="42">
        <f t="shared" si="4"/>
        <v>32828.48</v>
      </c>
      <c r="H222" s="42">
        <v>2023</v>
      </c>
    </row>
    <row r="223" spans="1:8">
      <c r="A223" s="42">
        <v>221</v>
      </c>
      <c r="B223" s="43" t="s">
        <v>75</v>
      </c>
      <c r="C223" s="43" t="s">
        <v>292</v>
      </c>
      <c r="D223" s="45" t="s">
        <v>304</v>
      </c>
      <c r="E223" s="42">
        <v>3026.37</v>
      </c>
      <c r="F223" s="42">
        <v>32</v>
      </c>
      <c r="G223" s="42">
        <f t="shared" si="4"/>
        <v>96843.84</v>
      </c>
      <c r="H223" s="42">
        <v>2023</v>
      </c>
    </row>
    <row r="224" spans="1:8">
      <c r="A224" s="42">
        <v>222</v>
      </c>
      <c r="B224" s="43" t="s">
        <v>75</v>
      </c>
      <c r="C224" s="43" t="s">
        <v>123</v>
      </c>
      <c r="D224" s="45" t="s">
        <v>305</v>
      </c>
      <c r="E224" s="42">
        <v>1995.71</v>
      </c>
      <c r="F224" s="42">
        <v>32</v>
      </c>
      <c r="G224" s="42">
        <f t="shared" si="4"/>
        <v>63862.72</v>
      </c>
      <c r="H224" s="42">
        <v>2023</v>
      </c>
    </row>
    <row r="225" spans="1:8">
      <c r="A225" s="42">
        <v>223</v>
      </c>
      <c r="B225" s="43" t="s">
        <v>35</v>
      </c>
      <c r="C225" s="43" t="s">
        <v>36</v>
      </c>
      <c r="D225" s="42" t="s">
        <v>306</v>
      </c>
      <c r="E225" s="42">
        <v>958.63</v>
      </c>
      <c r="F225" s="42">
        <v>32</v>
      </c>
      <c r="G225" s="42">
        <f t="shared" si="4"/>
        <v>30676.16</v>
      </c>
      <c r="H225" s="42">
        <v>2023</v>
      </c>
    </row>
    <row r="226" spans="1:8">
      <c r="A226" s="42">
        <v>224</v>
      </c>
      <c r="B226" s="43" t="s">
        <v>9</v>
      </c>
      <c r="C226" s="43" t="s">
        <v>42</v>
      </c>
      <c r="D226" s="42" t="s">
        <v>307</v>
      </c>
      <c r="E226" s="42">
        <v>61.78</v>
      </c>
      <c r="F226" s="42">
        <v>32</v>
      </c>
      <c r="G226" s="42">
        <f t="shared" si="4"/>
        <v>1976.96</v>
      </c>
      <c r="H226" s="42">
        <v>2023</v>
      </c>
    </row>
    <row r="227" spans="1:8">
      <c r="A227" s="42">
        <v>225</v>
      </c>
      <c r="B227" s="43" t="s">
        <v>9</v>
      </c>
      <c r="C227" s="43" t="s">
        <v>42</v>
      </c>
      <c r="D227" s="42" t="s">
        <v>307</v>
      </c>
      <c r="E227" s="42">
        <v>4903.95</v>
      </c>
      <c r="F227" s="42">
        <v>32</v>
      </c>
      <c r="G227" s="42">
        <f t="shared" si="4"/>
        <v>156926.4</v>
      </c>
      <c r="H227" s="42">
        <v>2023</v>
      </c>
    </row>
    <row r="228" spans="1:8">
      <c r="A228" s="42">
        <v>226</v>
      </c>
      <c r="B228" s="43" t="s">
        <v>20</v>
      </c>
      <c r="C228" s="43" t="s">
        <v>95</v>
      </c>
      <c r="D228" s="42" t="s">
        <v>308</v>
      </c>
      <c r="E228" s="42">
        <v>360.1</v>
      </c>
      <c r="F228" s="42">
        <v>32</v>
      </c>
      <c r="G228" s="42">
        <f t="shared" si="4"/>
        <v>11523.2</v>
      </c>
      <c r="H228" s="42">
        <v>2023</v>
      </c>
    </row>
    <row r="229" spans="1:8">
      <c r="A229" s="42">
        <v>227</v>
      </c>
      <c r="B229" s="43" t="s">
        <v>75</v>
      </c>
      <c r="C229" s="43" t="s">
        <v>309</v>
      </c>
      <c r="D229" s="45" t="s">
        <v>310</v>
      </c>
      <c r="E229" s="42">
        <v>2973.71</v>
      </c>
      <c r="F229" s="42">
        <v>32</v>
      </c>
      <c r="G229" s="42">
        <f t="shared" si="4"/>
        <v>95158.72</v>
      </c>
      <c r="H229" s="42">
        <v>2023</v>
      </c>
    </row>
    <row r="230" spans="1:8">
      <c r="A230" s="42">
        <v>228</v>
      </c>
      <c r="B230" s="43" t="s">
        <v>35</v>
      </c>
      <c r="C230" s="43" t="s">
        <v>54</v>
      </c>
      <c r="D230" s="42" t="s">
        <v>311</v>
      </c>
      <c r="E230" s="42">
        <v>3821.4</v>
      </c>
      <c r="F230" s="42">
        <v>32</v>
      </c>
      <c r="G230" s="42">
        <f t="shared" si="4"/>
        <v>122284.8</v>
      </c>
      <c r="H230" s="42">
        <v>2023</v>
      </c>
    </row>
    <row r="231" spans="1:8">
      <c r="A231" s="42">
        <v>229</v>
      </c>
      <c r="B231" s="43" t="s">
        <v>35</v>
      </c>
      <c r="C231" s="43" t="s">
        <v>78</v>
      </c>
      <c r="D231" s="42" t="s">
        <v>312</v>
      </c>
      <c r="E231" s="42">
        <v>1652.1</v>
      </c>
      <c r="F231" s="42">
        <v>32</v>
      </c>
      <c r="G231" s="42">
        <f t="shared" si="4"/>
        <v>52867.2</v>
      </c>
      <c r="H231" s="42">
        <v>2023</v>
      </c>
    </row>
    <row r="232" spans="1:8">
      <c r="A232" s="42">
        <v>230</v>
      </c>
      <c r="B232" s="43" t="s">
        <v>49</v>
      </c>
      <c r="C232" s="43" t="s">
        <v>111</v>
      </c>
      <c r="D232" s="45" t="s">
        <v>313</v>
      </c>
      <c r="E232" s="42">
        <v>1360.94</v>
      </c>
      <c r="F232" s="42">
        <v>32</v>
      </c>
      <c r="G232" s="42">
        <f t="shared" si="4"/>
        <v>43550.08</v>
      </c>
      <c r="H232" s="42">
        <v>2023</v>
      </c>
    </row>
    <row r="233" spans="1:8">
      <c r="A233" s="42">
        <v>231</v>
      </c>
      <c r="B233" s="43" t="s">
        <v>35</v>
      </c>
      <c r="C233" s="43" t="s">
        <v>78</v>
      </c>
      <c r="D233" s="42" t="s">
        <v>314</v>
      </c>
      <c r="E233" s="42">
        <v>3558.93</v>
      </c>
      <c r="F233" s="42">
        <v>32</v>
      </c>
      <c r="G233" s="42">
        <f t="shared" si="4"/>
        <v>113885.76</v>
      </c>
      <c r="H233" s="42">
        <v>2023</v>
      </c>
    </row>
    <row r="234" spans="1:8">
      <c r="A234" s="42">
        <v>232</v>
      </c>
      <c r="B234" s="43" t="s">
        <v>75</v>
      </c>
      <c r="C234" s="43" t="s">
        <v>278</v>
      </c>
      <c r="D234" s="42" t="s">
        <v>315</v>
      </c>
      <c r="E234" s="42">
        <v>15</v>
      </c>
      <c r="F234" s="42">
        <v>32</v>
      </c>
      <c r="G234" s="42">
        <f t="shared" si="4"/>
        <v>480</v>
      </c>
      <c r="H234" s="42">
        <v>2023</v>
      </c>
    </row>
    <row r="235" spans="1:8">
      <c r="A235" s="42">
        <v>233</v>
      </c>
      <c r="B235" s="43" t="s">
        <v>29</v>
      </c>
      <c r="C235" s="43" t="s">
        <v>316</v>
      </c>
      <c r="D235" s="42" t="s">
        <v>317</v>
      </c>
      <c r="E235" s="44">
        <v>1769.75</v>
      </c>
      <c r="F235" s="42">
        <v>32</v>
      </c>
      <c r="G235" s="42">
        <f t="shared" si="4"/>
        <v>56632</v>
      </c>
      <c r="H235" s="42">
        <v>2023</v>
      </c>
    </row>
    <row r="236" spans="1:8">
      <c r="A236" s="42">
        <v>234</v>
      </c>
      <c r="B236" s="43" t="s">
        <v>83</v>
      </c>
      <c r="C236" s="43" t="s">
        <v>84</v>
      </c>
      <c r="D236" s="47" t="s">
        <v>318</v>
      </c>
      <c r="E236" s="48">
        <v>1192.43</v>
      </c>
      <c r="F236" s="45">
        <v>32</v>
      </c>
      <c r="G236" s="42">
        <f t="shared" si="4"/>
        <v>38157.76</v>
      </c>
      <c r="H236" s="42">
        <v>2023</v>
      </c>
    </row>
    <row r="237" spans="1:8">
      <c r="A237" s="42">
        <v>235</v>
      </c>
      <c r="B237" s="43" t="s">
        <v>9</v>
      </c>
      <c r="C237" s="43" t="s">
        <v>33</v>
      </c>
      <c r="D237" s="42" t="s">
        <v>319</v>
      </c>
      <c r="E237" s="42">
        <v>498.9</v>
      </c>
      <c r="F237" s="42">
        <v>32</v>
      </c>
      <c r="G237" s="42">
        <f t="shared" si="4"/>
        <v>15964.8</v>
      </c>
      <c r="H237" s="42">
        <v>2023</v>
      </c>
    </row>
    <row r="238" spans="1:8">
      <c r="A238" s="42">
        <v>236</v>
      </c>
      <c r="B238" s="43" t="s">
        <v>29</v>
      </c>
      <c r="C238" s="43" t="s">
        <v>46</v>
      </c>
      <c r="D238" s="42" t="s">
        <v>320</v>
      </c>
      <c r="E238" s="44">
        <v>1179.51</v>
      </c>
      <c r="F238" s="42">
        <v>32</v>
      </c>
      <c r="G238" s="42">
        <f t="shared" si="4"/>
        <v>37744.32</v>
      </c>
      <c r="H238" s="42">
        <v>2023</v>
      </c>
    </row>
    <row r="239" spans="1:8">
      <c r="A239" s="42">
        <v>237</v>
      </c>
      <c r="B239" s="43" t="s">
        <v>75</v>
      </c>
      <c r="C239" s="43" t="s">
        <v>278</v>
      </c>
      <c r="D239" s="45" t="s">
        <v>321</v>
      </c>
      <c r="E239" s="42">
        <f>1896.36-3.2</f>
        <v>1893.16</v>
      </c>
      <c r="F239" s="42">
        <v>32</v>
      </c>
      <c r="G239" s="42">
        <f t="shared" si="4"/>
        <v>60581.12</v>
      </c>
      <c r="H239" s="42">
        <v>2023</v>
      </c>
    </row>
    <row r="240" spans="1:8">
      <c r="A240" s="42">
        <v>238</v>
      </c>
      <c r="B240" s="43" t="s">
        <v>9</v>
      </c>
      <c r="C240" s="43" t="s">
        <v>322</v>
      </c>
      <c r="D240" s="42" t="s">
        <v>323</v>
      </c>
      <c r="E240" s="42">
        <v>3985.9</v>
      </c>
      <c r="F240" s="42">
        <v>32</v>
      </c>
      <c r="G240" s="42">
        <f t="shared" si="4"/>
        <v>127548.8</v>
      </c>
      <c r="H240" s="42">
        <v>2023</v>
      </c>
    </row>
    <row r="241" spans="1:8">
      <c r="A241" s="42">
        <v>239</v>
      </c>
      <c r="B241" s="43" t="s">
        <v>35</v>
      </c>
      <c r="C241" s="43" t="s">
        <v>78</v>
      </c>
      <c r="D241" s="42" t="s">
        <v>324</v>
      </c>
      <c r="E241" s="42">
        <v>1644.2</v>
      </c>
      <c r="F241" s="42">
        <v>32</v>
      </c>
      <c r="G241" s="42">
        <f t="shared" si="4"/>
        <v>52614.4</v>
      </c>
      <c r="H241" s="42">
        <v>2023</v>
      </c>
    </row>
    <row r="242" spans="1:8">
      <c r="A242" s="42">
        <v>240</v>
      </c>
      <c r="B242" s="43" t="s">
        <v>49</v>
      </c>
      <c r="C242" s="43" t="s">
        <v>147</v>
      </c>
      <c r="D242" s="45" t="s">
        <v>325</v>
      </c>
      <c r="E242" s="42">
        <v>784.66</v>
      </c>
      <c r="F242" s="42">
        <v>32</v>
      </c>
      <c r="G242" s="42">
        <f t="shared" si="4"/>
        <v>25109.12</v>
      </c>
      <c r="H242" s="42">
        <v>2023</v>
      </c>
    </row>
    <row r="243" spans="1:8">
      <c r="A243" s="42">
        <v>241</v>
      </c>
      <c r="B243" s="43" t="s">
        <v>29</v>
      </c>
      <c r="C243" s="43" t="s">
        <v>30</v>
      </c>
      <c r="D243" s="42" t="s">
        <v>326</v>
      </c>
      <c r="E243" s="42">
        <v>954.67</v>
      </c>
      <c r="F243" s="42">
        <v>32</v>
      </c>
      <c r="G243" s="42">
        <f t="shared" si="4"/>
        <v>30549.44</v>
      </c>
      <c r="H243" s="42">
        <v>2023</v>
      </c>
    </row>
    <row r="244" spans="1:8">
      <c r="A244" s="42">
        <v>242</v>
      </c>
      <c r="B244" s="43" t="s">
        <v>9</v>
      </c>
      <c r="C244" s="43" t="s">
        <v>116</v>
      </c>
      <c r="D244" s="42" t="s">
        <v>327</v>
      </c>
      <c r="E244" s="42">
        <v>1193.3</v>
      </c>
      <c r="F244" s="42">
        <v>32</v>
      </c>
      <c r="G244" s="42">
        <f t="shared" si="4"/>
        <v>38185.6</v>
      </c>
      <c r="H244" s="42">
        <v>2023</v>
      </c>
    </row>
    <row r="245" spans="1:8">
      <c r="A245" s="42">
        <v>243</v>
      </c>
      <c r="B245" s="43" t="s">
        <v>49</v>
      </c>
      <c r="C245" s="43" t="s">
        <v>290</v>
      </c>
      <c r="D245" s="42" t="s">
        <v>328</v>
      </c>
      <c r="E245" s="42">
        <v>2557.08</v>
      </c>
      <c r="F245" s="42">
        <v>32</v>
      </c>
      <c r="G245" s="42">
        <f t="shared" si="4"/>
        <v>81826.56</v>
      </c>
      <c r="H245" s="42">
        <v>2023</v>
      </c>
    </row>
    <row r="246" spans="1:8">
      <c r="A246" s="42">
        <v>244</v>
      </c>
      <c r="B246" s="43" t="s">
        <v>142</v>
      </c>
      <c r="C246" s="43" t="s">
        <v>143</v>
      </c>
      <c r="D246" s="42" t="s">
        <v>329</v>
      </c>
      <c r="E246" s="42">
        <v>1619.6</v>
      </c>
      <c r="F246" s="42">
        <v>32</v>
      </c>
      <c r="G246" s="42">
        <f t="shared" si="4"/>
        <v>51827.2</v>
      </c>
      <c r="H246" s="42">
        <v>2023</v>
      </c>
    </row>
    <row r="247" spans="1:8">
      <c r="A247" s="42">
        <v>245</v>
      </c>
      <c r="B247" s="43" t="s">
        <v>83</v>
      </c>
      <c r="C247" s="43" t="s">
        <v>84</v>
      </c>
      <c r="D247" s="42" t="s">
        <v>330</v>
      </c>
      <c r="E247" s="48">
        <v>1685.7</v>
      </c>
      <c r="F247" s="45">
        <v>32</v>
      </c>
      <c r="G247" s="42">
        <f t="shared" si="4"/>
        <v>53942.4</v>
      </c>
      <c r="H247" s="42">
        <v>2023</v>
      </c>
    </row>
    <row r="248" spans="1:8">
      <c r="A248" s="42">
        <v>246</v>
      </c>
      <c r="B248" s="43" t="s">
        <v>9</v>
      </c>
      <c r="C248" s="43" t="s">
        <v>153</v>
      </c>
      <c r="D248" s="42" t="s">
        <v>331</v>
      </c>
      <c r="E248" s="42">
        <v>1640.54</v>
      </c>
      <c r="F248" s="42">
        <v>32</v>
      </c>
      <c r="G248" s="42">
        <f t="shared" si="4"/>
        <v>52497.28</v>
      </c>
      <c r="H248" s="42">
        <v>2023</v>
      </c>
    </row>
    <row r="249" spans="1:8">
      <c r="A249" s="42">
        <v>247</v>
      </c>
      <c r="B249" s="43" t="s">
        <v>9</v>
      </c>
      <c r="C249" s="43" t="s">
        <v>332</v>
      </c>
      <c r="D249" s="42" t="s">
        <v>333</v>
      </c>
      <c r="E249" s="42">
        <v>90</v>
      </c>
      <c r="F249" s="42">
        <v>32</v>
      </c>
      <c r="G249" s="42">
        <f t="shared" si="4"/>
        <v>2880</v>
      </c>
      <c r="H249" s="42">
        <v>2023</v>
      </c>
    </row>
    <row r="250" spans="1:8">
      <c r="A250" s="42">
        <v>248</v>
      </c>
      <c r="B250" s="43" t="s">
        <v>20</v>
      </c>
      <c r="C250" s="43" t="s">
        <v>60</v>
      </c>
      <c r="D250" s="42" t="s">
        <v>334</v>
      </c>
      <c r="E250" s="42">
        <v>2511.58</v>
      </c>
      <c r="F250" s="42">
        <v>32</v>
      </c>
      <c r="G250" s="42">
        <f t="shared" si="4"/>
        <v>80370.56</v>
      </c>
      <c r="H250" s="42">
        <v>2023</v>
      </c>
    </row>
    <row r="251" spans="1:8">
      <c r="A251" s="42">
        <v>249</v>
      </c>
      <c r="B251" s="43" t="s">
        <v>9</v>
      </c>
      <c r="C251" s="43" t="s">
        <v>212</v>
      </c>
      <c r="D251" s="42" t="s">
        <v>335</v>
      </c>
      <c r="E251" s="42">
        <v>3122.84</v>
      </c>
      <c r="F251" s="42">
        <v>32</v>
      </c>
      <c r="G251" s="42">
        <f t="shared" si="4"/>
        <v>99930.88</v>
      </c>
      <c r="H251" s="42">
        <v>2023</v>
      </c>
    </row>
    <row r="252" spans="1:8">
      <c r="A252" s="42">
        <v>250</v>
      </c>
      <c r="B252" s="43" t="s">
        <v>9</v>
      </c>
      <c r="C252" s="43" t="s">
        <v>24</v>
      </c>
      <c r="D252" s="42" t="s">
        <v>336</v>
      </c>
      <c r="E252" s="42">
        <v>932.2</v>
      </c>
      <c r="F252" s="42">
        <v>32</v>
      </c>
      <c r="G252" s="42">
        <f t="shared" si="4"/>
        <v>29830.4</v>
      </c>
      <c r="H252" s="42">
        <v>2023</v>
      </c>
    </row>
    <row r="253" spans="1:8">
      <c r="A253" s="42">
        <v>251</v>
      </c>
      <c r="B253" s="43" t="s">
        <v>29</v>
      </c>
      <c r="C253" s="43" t="s">
        <v>46</v>
      </c>
      <c r="D253" s="42" t="s">
        <v>337</v>
      </c>
      <c r="E253" s="44">
        <v>1036.1</v>
      </c>
      <c r="F253" s="42">
        <v>32</v>
      </c>
      <c r="G253" s="42">
        <f t="shared" si="4"/>
        <v>33155.2</v>
      </c>
      <c r="H253" s="42">
        <v>2023</v>
      </c>
    </row>
    <row r="254" spans="1:8">
      <c r="A254" s="42">
        <v>252</v>
      </c>
      <c r="B254" s="43" t="s">
        <v>9</v>
      </c>
      <c r="C254" s="43" t="s">
        <v>56</v>
      </c>
      <c r="D254" s="42" t="s">
        <v>338</v>
      </c>
      <c r="E254" s="42">
        <v>4260.09</v>
      </c>
      <c r="F254" s="42">
        <v>32</v>
      </c>
      <c r="G254" s="42">
        <f t="shared" si="4"/>
        <v>136322.88</v>
      </c>
      <c r="H254" s="42">
        <v>2023</v>
      </c>
    </row>
    <row r="255" spans="1:8">
      <c r="A255" s="42">
        <v>253</v>
      </c>
      <c r="B255" s="43" t="s">
        <v>75</v>
      </c>
      <c r="C255" s="43" t="s">
        <v>123</v>
      </c>
      <c r="D255" s="45" t="s">
        <v>339</v>
      </c>
      <c r="E255" s="42">
        <v>3359.84</v>
      </c>
      <c r="F255" s="42">
        <v>32</v>
      </c>
      <c r="G255" s="42">
        <f t="shared" si="4"/>
        <v>107514.88</v>
      </c>
      <c r="H255" s="42">
        <v>2023</v>
      </c>
    </row>
    <row r="256" spans="1:8">
      <c r="A256" s="42">
        <v>254</v>
      </c>
      <c r="B256" s="43" t="s">
        <v>35</v>
      </c>
      <c r="C256" s="43" t="s">
        <v>340</v>
      </c>
      <c r="D256" s="42" t="s">
        <v>341</v>
      </c>
      <c r="E256" s="42">
        <v>562.5</v>
      </c>
      <c r="F256" s="42">
        <v>32</v>
      </c>
      <c r="G256" s="42">
        <f t="shared" si="4"/>
        <v>18000</v>
      </c>
      <c r="H256" s="42">
        <v>2023</v>
      </c>
    </row>
    <row r="257" spans="1:8">
      <c r="A257" s="42">
        <v>255</v>
      </c>
      <c r="B257" s="43" t="s">
        <v>9</v>
      </c>
      <c r="C257" s="43" t="s">
        <v>332</v>
      </c>
      <c r="D257" s="42" t="s">
        <v>342</v>
      </c>
      <c r="E257" s="42">
        <v>2849.79</v>
      </c>
      <c r="F257" s="42">
        <v>32</v>
      </c>
      <c r="G257" s="42">
        <f t="shared" si="4"/>
        <v>91193.28</v>
      </c>
      <c r="H257" s="42">
        <v>2023</v>
      </c>
    </row>
    <row r="258" spans="1:8">
      <c r="A258" s="42">
        <v>256</v>
      </c>
      <c r="B258" s="43" t="s">
        <v>9</v>
      </c>
      <c r="C258" s="43" t="s">
        <v>116</v>
      </c>
      <c r="D258" s="42" t="s">
        <v>343</v>
      </c>
      <c r="E258" s="42">
        <v>866.43</v>
      </c>
      <c r="F258" s="42">
        <v>32</v>
      </c>
      <c r="G258" s="42">
        <f t="shared" si="4"/>
        <v>27725.76</v>
      </c>
      <c r="H258" s="42">
        <v>2023</v>
      </c>
    </row>
    <row r="259" spans="1:8">
      <c r="A259" s="42">
        <v>257</v>
      </c>
      <c r="B259" s="43" t="s">
        <v>12</v>
      </c>
      <c r="C259" s="43" t="s">
        <v>344</v>
      </c>
      <c r="D259" s="42" t="s">
        <v>345</v>
      </c>
      <c r="E259" s="42">
        <v>2211.11</v>
      </c>
      <c r="F259" s="42">
        <v>32</v>
      </c>
      <c r="G259" s="42">
        <f t="shared" si="4"/>
        <v>70755.52</v>
      </c>
      <c r="H259" s="42">
        <v>2023</v>
      </c>
    </row>
    <row r="260" spans="1:8">
      <c r="A260" s="42">
        <v>258</v>
      </c>
      <c r="B260" s="43" t="s">
        <v>9</v>
      </c>
      <c r="C260" s="43" t="s">
        <v>33</v>
      </c>
      <c r="D260" s="45" t="s">
        <v>346</v>
      </c>
      <c r="E260" s="42">
        <v>4224.04</v>
      </c>
      <c r="F260" s="42">
        <v>32</v>
      </c>
      <c r="G260" s="42">
        <f t="shared" si="4"/>
        <v>135169.28</v>
      </c>
      <c r="H260" s="42">
        <v>2023</v>
      </c>
    </row>
    <row r="261" spans="1:8">
      <c r="A261" s="42">
        <v>259</v>
      </c>
      <c r="B261" s="43" t="s">
        <v>12</v>
      </c>
      <c r="C261" s="43" t="s">
        <v>344</v>
      </c>
      <c r="D261" s="42" t="s">
        <v>347</v>
      </c>
      <c r="E261" s="42">
        <v>1856.6</v>
      </c>
      <c r="F261" s="42">
        <v>32</v>
      </c>
      <c r="G261" s="42">
        <f t="shared" si="4"/>
        <v>59411.2</v>
      </c>
      <c r="H261" s="42">
        <v>2023</v>
      </c>
    </row>
    <row r="262" spans="1:8">
      <c r="A262" s="42">
        <v>260</v>
      </c>
      <c r="B262" s="43" t="s">
        <v>29</v>
      </c>
      <c r="C262" s="43" t="s">
        <v>46</v>
      </c>
      <c r="D262" s="42" t="s">
        <v>348</v>
      </c>
      <c r="E262" s="44">
        <v>1264.83</v>
      </c>
      <c r="F262" s="42">
        <v>32</v>
      </c>
      <c r="G262" s="42">
        <f t="shared" si="4"/>
        <v>40474.56</v>
      </c>
      <c r="H262" s="42">
        <v>2023</v>
      </c>
    </row>
    <row r="263" spans="1:8">
      <c r="A263" s="42">
        <v>261</v>
      </c>
      <c r="B263" s="43" t="s">
        <v>20</v>
      </c>
      <c r="C263" s="43" t="s">
        <v>62</v>
      </c>
      <c r="D263" s="42" t="s">
        <v>349</v>
      </c>
      <c r="E263" s="42">
        <v>706.7</v>
      </c>
      <c r="F263" s="42">
        <v>32</v>
      </c>
      <c r="G263" s="42">
        <f t="shared" si="4"/>
        <v>22614.4</v>
      </c>
      <c r="H263" s="42">
        <v>2023</v>
      </c>
    </row>
    <row r="264" spans="1:8">
      <c r="A264" s="42">
        <v>262</v>
      </c>
      <c r="B264" s="43" t="s">
        <v>20</v>
      </c>
      <c r="C264" s="43" t="s">
        <v>350</v>
      </c>
      <c r="D264" s="46" t="s">
        <v>351</v>
      </c>
      <c r="E264" s="42">
        <v>593.12</v>
      </c>
      <c r="F264" s="42">
        <v>32</v>
      </c>
      <c r="G264" s="42">
        <f t="shared" si="4"/>
        <v>18979.84</v>
      </c>
      <c r="H264" s="42">
        <v>2023</v>
      </c>
    </row>
    <row r="265" spans="1:8">
      <c r="A265" s="42">
        <v>263</v>
      </c>
      <c r="B265" s="43" t="s">
        <v>29</v>
      </c>
      <c r="C265" s="43" t="s">
        <v>46</v>
      </c>
      <c r="D265" s="42" t="s">
        <v>352</v>
      </c>
      <c r="E265" s="44">
        <v>622.3</v>
      </c>
      <c r="F265" s="42">
        <v>32</v>
      </c>
      <c r="G265" s="42">
        <f t="shared" si="4"/>
        <v>19913.6</v>
      </c>
      <c r="H265" s="42">
        <v>2023</v>
      </c>
    </row>
    <row r="266" spans="1:8">
      <c r="A266" s="42">
        <v>264</v>
      </c>
      <c r="B266" s="43" t="s">
        <v>20</v>
      </c>
      <c r="C266" s="43" t="s">
        <v>95</v>
      </c>
      <c r="D266" s="42" t="s">
        <v>353</v>
      </c>
      <c r="E266" s="42">
        <v>92</v>
      </c>
      <c r="F266" s="42">
        <v>32</v>
      </c>
      <c r="G266" s="42">
        <f t="shared" si="4"/>
        <v>2944</v>
      </c>
      <c r="H266" s="42">
        <v>2023</v>
      </c>
    </row>
    <row r="267" spans="1:8">
      <c r="A267" s="42">
        <v>265</v>
      </c>
      <c r="B267" s="43" t="s">
        <v>35</v>
      </c>
      <c r="C267" s="43" t="s">
        <v>36</v>
      </c>
      <c r="D267" s="42" t="s">
        <v>354</v>
      </c>
      <c r="E267" s="42">
        <v>3502.7</v>
      </c>
      <c r="F267" s="42">
        <v>32</v>
      </c>
      <c r="G267" s="42">
        <f t="shared" si="4"/>
        <v>112086.4</v>
      </c>
      <c r="H267" s="42">
        <v>2023</v>
      </c>
    </row>
    <row r="268" spans="1:8">
      <c r="A268" s="42">
        <v>266</v>
      </c>
      <c r="B268" s="43" t="s">
        <v>9</v>
      </c>
      <c r="C268" s="43" t="s">
        <v>10</v>
      </c>
      <c r="D268" s="42" t="s">
        <v>355</v>
      </c>
      <c r="E268" s="42">
        <v>1792.4</v>
      </c>
      <c r="F268" s="42">
        <v>32</v>
      </c>
      <c r="G268" s="42">
        <f t="shared" si="4"/>
        <v>57356.8</v>
      </c>
      <c r="H268" s="42">
        <v>2023</v>
      </c>
    </row>
    <row r="269" spans="1:8">
      <c r="A269" s="42">
        <v>267</v>
      </c>
      <c r="B269" s="43" t="s">
        <v>9</v>
      </c>
      <c r="C269" s="43" t="s">
        <v>10</v>
      </c>
      <c r="D269" s="42" t="s">
        <v>356</v>
      </c>
      <c r="E269" s="42">
        <v>1415.15</v>
      </c>
      <c r="F269" s="42">
        <v>32</v>
      </c>
      <c r="G269" s="42">
        <f t="shared" si="4"/>
        <v>45284.8</v>
      </c>
      <c r="H269" s="42">
        <v>2023</v>
      </c>
    </row>
    <row r="270" spans="1:8">
      <c r="A270" s="42">
        <v>268</v>
      </c>
      <c r="B270" s="43" t="s">
        <v>75</v>
      </c>
      <c r="C270" s="43" t="s">
        <v>219</v>
      </c>
      <c r="D270" s="42" t="s">
        <v>357</v>
      </c>
      <c r="E270" s="42">
        <v>1016.3</v>
      </c>
      <c r="F270" s="42">
        <v>32</v>
      </c>
      <c r="G270" s="42">
        <f t="shared" si="4"/>
        <v>32521.6</v>
      </c>
      <c r="H270" s="42">
        <v>2023</v>
      </c>
    </row>
    <row r="271" spans="1:8">
      <c r="A271" s="42">
        <v>269</v>
      </c>
      <c r="B271" s="43" t="s">
        <v>20</v>
      </c>
      <c r="C271" s="43" t="s">
        <v>95</v>
      </c>
      <c r="D271" s="42" t="s">
        <v>358</v>
      </c>
      <c r="E271" s="42">
        <v>365.87</v>
      </c>
      <c r="F271" s="42">
        <v>32</v>
      </c>
      <c r="G271" s="42">
        <f t="shared" si="4"/>
        <v>11707.84</v>
      </c>
      <c r="H271" s="42">
        <v>2023</v>
      </c>
    </row>
    <row r="272" spans="1:8">
      <c r="A272" s="42">
        <v>270</v>
      </c>
      <c r="B272" s="43" t="s">
        <v>20</v>
      </c>
      <c r="C272" s="43" t="s">
        <v>95</v>
      </c>
      <c r="D272" s="42" t="s">
        <v>359</v>
      </c>
      <c r="E272" s="42">
        <v>1144.27</v>
      </c>
      <c r="F272" s="42">
        <v>32</v>
      </c>
      <c r="G272" s="42">
        <f t="shared" si="4"/>
        <v>36616.64</v>
      </c>
      <c r="H272" s="42">
        <v>2023</v>
      </c>
    </row>
    <row r="273" spans="1:8">
      <c r="A273" s="42">
        <v>271</v>
      </c>
      <c r="B273" s="43" t="s">
        <v>142</v>
      </c>
      <c r="C273" s="43" t="s">
        <v>360</v>
      </c>
      <c r="D273" s="42" t="s">
        <v>361</v>
      </c>
      <c r="E273" s="42">
        <v>1807.8</v>
      </c>
      <c r="F273" s="42">
        <v>32</v>
      </c>
      <c r="G273" s="42">
        <f t="shared" si="4"/>
        <v>57849.6</v>
      </c>
      <c r="H273" s="42">
        <v>2023</v>
      </c>
    </row>
    <row r="274" spans="1:8">
      <c r="A274" s="42">
        <v>272</v>
      </c>
      <c r="B274" s="43" t="s">
        <v>9</v>
      </c>
      <c r="C274" s="43" t="s">
        <v>119</v>
      </c>
      <c r="D274" s="42" t="s">
        <v>362</v>
      </c>
      <c r="E274" s="42">
        <v>3495.05</v>
      </c>
      <c r="F274" s="42">
        <v>32</v>
      </c>
      <c r="G274" s="42">
        <f t="shared" si="4"/>
        <v>111841.6</v>
      </c>
      <c r="H274" s="42">
        <v>2023</v>
      </c>
    </row>
    <row r="275" spans="1:8">
      <c r="A275" s="42">
        <v>273</v>
      </c>
      <c r="B275" s="43" t="s">
        <v>12</v>
      </c>
      <c r="C275" s="43" t="s">
        <v>363</v>
      </c>
      <c r="D275" s="42" t="s">
        <v>364</v>
      </c>
      <c r="E275" s="42">
        <v>1769.05</v>
      </c>
      <c r="F275" s="42">
        <v>32</v>
      </c>
      <c r="G275" s="42">
        <f t="shared" si="4"/>
        <v>56609.6</v>
      </c>
      <c r="H275" s="42">
        <v>2023</v>
      </c>
    </row>
    <row r="276" spans="1:8">
      <c r="A276" s="42">
        <v>274</v>
      </c>
      <c r="B276" s="43" t="s">
        <v>9</v>
      </c>
      <c r="C276" s="43" t="s">
        <v>119</v>
      </c>
      <c r="D276" s="47" t="s">
        <v>365</v>
      </c>
      <c r="E276" s="42">
        <v>1888.35</v>
      </c>
      <c r="F276" s="42">
        <v>32</v>
      </c>
      <c r="G276" s="42">
        <f t="shared" si="4"/>
        <v>60427.2</v>
      </c>
      <c r="H276" s="42">
        <v>2023</v>
      </c>
    </row>
    <row r="277" spans="1:8">
      <c r="A277" s="42">
        <v>275</v>
      </c>
      <c r="B277" s="43" t="s">
        <v>29</v>
      </c>
      <c r="C277" s="43" t="s">
        <v>316</v>
      </c>
      <c r="D277" s="42" t="s">
        <v>366</v>
      </c>
      <c r="E277" s="44">
        <v>1849.4</v>
      </c>
      <c r="F277" s="42">
        <v>32</v>
      </c>
      <c r="G277" s="42">
        <f t="shared" si="4"/>
        <v>59180.8</v>
      </c>
      <c r="H277" s="42">
        <v>2023</v>
      </c>
    </row>
    <row r="278" spans="1:8">
      <c r="A278" s="42">
        <v>276</v>
      </c>
      <c r="B278" s="43" t="s">
        <v>9</v>
      </c>
      <c r="C278" s="43" t="s">
        <v>116</v>
      </c>
      <c r="D278" s="42" t="s">
        <v>367</v>
      </c>
      <c r="E278" s="42">
        <v>712.26</v>
      </c>
      <c r="F278" s="42">
        <v>32</v>
      </c>
      <c r="G278" s="42">
        <f t="shared" si="4"/>
        <v>22792.32</v>
      </c>
      <c r="H278" s="42">
        <v>2023</v>
      </c>
    </row>
    <row r="279" spans="1:8">
      <c r="A279" s="42">
        <v>277</v>
      </c>
      <c r="B279" s="43" t="s">
        <v>9</v>
      </c>
      <c r="C279" s="43" t="s">
        <v>56</v>
      </c>
      <c r="D279" s="42" t="s">
        <v>368</v>
      </c>
      <c r="E279" s="42">
        <v>1467.19</v>
      </c>
      <c r="F279" s="42">
        <v>32</v>
      </c>
      <c r="G279" s="42">
        <f t="shared" si="4"/>
        <v>46950.08</v>
      </c>
      <c r="H279" s="42">
        <v>2023</v>
      </c>
    </row>
    <row r="280" spans="1:8">
      <c r="A280" s="42">
        <v>278</v>
      </c>
      <c r="B280" s="43" t="s">
        <v>83</v>
      </c>
      <c r="C280" s="43" t="s">
        <v>369</v>
      </c>
      <c r="D280" s="42" t="s">
        <v>370</v>
      </c>
      <c r="E280" s="48">
        <v>252</v>
      </c>
      <c r="F280" s="45">
        <v>32</v>
      </c>
      <c r="G280" s="42">
        <f t="shared" si="4"/>
        <v>8064</v>
      </c>
      <c r="H280" s="42">
        <v>2023</v>
      </c>
    </row>
    <row r="281" spans="1:8">
      <c r="A281" s="42">
        <v>279</v>
      </c>
      <c r="B281" s="43" t="s">
        <v>20</v>
      </c>
      <c r="C281" s="43" t="s">
        <v>95</v>
      </c>
      <c r="D281" s="45" t="s">
        <v>371</v>
      </c>
      <c r="E281" s="55">
        <v>1084.84</v>
      </c>
      <c r="F281" s="42">
        <v>32</v>
      </c>
      <c r="G281" s="42">
        <f t="shared" si="4"/>
        <v>34714.88</v>
      </c>
      <c r="H281" s="42">
        <v>2023</v>
      </c>
    </row>
    <row r="282" spans="1:8">
      <c r="A282" s="42">
        <v>280</v>
      </c>
      <c r="B282" s="43" t="s">
        <v>20</v>
      </c>
      <c r="C282" s="43" t="s">
        <v>95</v>
      </c>
      <c r="D282" s="42" t="s">
        <v>372</v>
      </c>
      <c r="E282" s="42">
        <v>4296.24</v>
      </c>
      <c r="F282" s="42">
        <v>32</v>
      </c>
      <c r="G282" s="42">
        <f t="shared" ref="G282:G345" si="5">F282*E282</f>
        <v>137479.68</v>
      </c>
      <c r="H282" s="42">
        <v>2023</v>
      </c>
    </row>
    <row r="283" spans="1:8">
      <c r="A283" s="42">
        <v>281</v>
      </c>
      <c r="B283" s="43" t="s">
        <v>9</v>
      </c>
      <c r="C283" s="43" t="s">
        <v>33</v>
      </c>
      <c r="D283" s="42" t="s">
        <v>373</v>
      </c>
      <c r="E283" s="42">
        <v>866.92</v>
      </c>
      <c r="F283" s="42">
        <v>32</v>
      </c>
      <c r="G283" s="42">
        <f t="shared" si="5"/>
        <v>27741.44</v>
      </c>
      <c r="H283" s="42">
        <v>2023</v>
      </c>
    </row>
    <row r="284" spans="1:8">
      <c r="A284" s="42">
        <v>282</v>
      </c>
      <c r="B284" s="43" t="s">
        <v>20</v>
      </c>
      <c r="C284" s="43" t="s">
        <v>38</v>
      </c>
      <c r="D284" s="42" t="s">
        <v>374</v>
      </c>
      <c r="E284" s="42">
        <v>1053.8</v>
      </c>
      <c r="F284" s="42">
        <v>32</v>
      </c>
      <c r="G284" s="42">
        <f t="shared" si="5"/>
        <v>33721.6</v>
      </c>
      <c r="H284" s="42">
        <v>2023</v>
      </c>
    </row>
    <row r="285" spans="1:8">
      <c r="A285" s="42">
        <v>283</v>
      </c>
      <c r="B285" s="43" t="s">
        <v>49</v>
      </c>
      <c r="C285" s="43" t="s">
        <v>284</v>
      </c>
      <c r="D285" s="42" t="s">
        <v>375</v>
      </c>
      <c r="E285" s="42">
        <v>279.03</v>
      </c>
      <c r="F285" s="42">
        <v>32</v>
      </c>
      <c r="G285" s="42">
        <f t="shared" si="5"/>
        <v>8928.96</v>
      </c>
      <c r="H285" s="42">
        <v>2023</v>
      </c>
    </row>
    <row r="286" spans="1:8">
      <c r="A286" s="42">
        <v>284</v>
      </c>
      <c r="B286" s="43" t="s">
        <v>9</v>
      </c>
      <c r="C286" s="43" t="s">
        <v>33</v>
      </c>
      <c r="D286" s="42" t="s">
        <v>376</v>
      </c>
      <c r="E286" s="42">
        <v>1515.3</v>
      </c>
      <c r="F286" s="42">
        <v>32</v>
      </c>
      <c r="G286" s="42">
        <f t="shared" si="5"/>
        <v>48489.6</v>
      </c>
      <c r="H286" s="42">
        <v>2023</v>
      </c>
    </row>
    <row r="287" spans="1:8">
      <c r="A287" s="42">
        <v>285</v>
      </c>
      <c r="B287" s="43" t="s">
        <v>9</v>
      </c>
      <c r="C287" s="43" t="s">
        <v>119</v>
      </c>
      <c r="D287" s="42" t="s">
        <v>377</v>
      </c>
      <c r="E287" s="42">
        <v>1825.14</v>
      </c>
      <c r="F287" s="42">
        <v>32</v>
      </c>
      <c r="G287" s="42">
        <f t="shared" si="5"/>
        <v>58404.48</v>
      </c>
      <c r="H287" s="42">
        <v>2023</v>
      </c>
    </row>
    <row r="288" spans="1:8">
      <c r="A288" s="42">
        <v>286</v>
      </c>
      <c r="B288" s="43" t="s">
        <v>12</v>
      </c>
      <c r="C288" s="43" t="s">
        <v>344</v>
      </c>
      <c r="D288" s="42" t="s">
        <v>378</v>
      </c>
      <c r="E288" s="42">
        <v>2372.2</v>
      </c>
      <c r="F288" s="42">
        <v>32</v>
      </c>
      <c r="G288" s="42">
        <f t="shared" si="5"/>
        <v>75910.4</v>
      </c>
      <c r="H288" s="42">
        <v>2023</v>
      </c>
    </row>
    <row r="289" spans="1:8">
      <c r="A289" s="42">
        <v>287</v>
      </c>
      <c r="B289" s="43" t="s">
        <v>35</v>
      </c>
      <c r="C289" s="43" t="s">
        <v>156</v>
      </c>
      <c r="D289" s="42" t="s">
        <v>379</v>
      </c>
      <c r="E289" s="42">
        <v>173.81</v>
      </c>
      <c r="F289" s="42">
        <v>32</v>
      </c>
      <c r="G289" s="42">
        <f t="shared" si="5"/>
        <v>5561.92</v>
      </c>
      <c r="H289" s="42">
        <v>2023</v>
      </c>
    </row>
    <row r="290" spans="1:8">
      <c r="A290" s="42">
        <v>288</v>
      </c>
      <c r="B290" s="43" t="s">
        <v>9</v>
      </c>
      <c r="C290" s="43" t="s">
        <v>91</v>
      </c>
      <c r="D290" s="42" t="s">
        <v>380</v>
      </c>
      <c r="E290" s="42">
        <v>2894.6</v>
      </c>
      <c r="F290" s="42">
        <v>32</v>
      </c>
      <c r="G290" s="42">
        <f t="shared" si="5"/>
        <v>92627.2</v>
      </c>
      <c r="H290" s="42">
        <v>2023</v>
      </c>
    </row>
    <row r="291" spans="1:8">
      <c r="A291" s="42">
        <v>289</v>
      </c>
      <c r="B291" s="43" t="s">
        <v>9</v>
      </c>
      <c r="C291" s="43" t="s">
        <v>56</v>
      </c>
      <c r="D291" s="42" t="s">
        <v>381</v>
      </c>
      <c r="E291" s="42">
        <v>2088.52</v>
      </c>
      <c r="F291" s="42">
        <v>32</v>
      </c>
      <c r="G291" s="42">
        <f t="shared" si="5"/>
        <v>66832.64</v>
      </c>
      <c r="H291" s="42">
        <v>2023</v>
      </c>
    </row>
    <row r="292" spans="1:8">
      <c r="A292" s="42">
        <v>290</v>
      </c>
      <c r="B292" s="43" t="s">
        <v>9</v>
      </c>
      <c r="C292" s="43" t="s">
        <v>56</v>
      </c>
      <c r="D292" s="42" t="s">
        <v>382</v>
      </c>
      <c r="E292" s="42">
        <v>3130.65</v>
      </c>
      <c r="F292" s="42">
        <v>32</v>
      </c>
      <c r="G292" s="42">
        <f t="shared" si="5"/>
        <v>100180.8</v>
      </c>
      <c r="H292" s="42">
        <v>2023</v>
      </c>
    </row>
    <row r="293" spans="1:8">
      <c r="A293" s="42">
        <v>291</v>
      </c>
      <c r="B293" s="43" t="s">
        <v>9</v>
      </c>
      <c r="C293" s="43" t="s">
        <v>24</v>
      </c>
      <c r="D293" s="42" t="s">
        <v>383</v>
      </c>
      <c r="E293" s="42">
        <v>3839.31</v>
      </c>
      <c r="F293" s="42">
        <v>32</v>
      </c>
      <c r="G293" s="42">
        <f t="shared" si="5"/>
        <v>122857.92</v>
      </c>
      <c r="H293" s="42">
        <v>2023</v>
      </c>
    </row>
    <row r="294" spans="1:8">
      <c r="A294" s="42">
        <v>292</v>
      </c>
      <c r="B294" s="43" t="s">
        <v>9</v>
      </c>
      <c r="C294" s="43" t="s">
        <v>33</v>
      </c>
      <c r="D294" s="42" t="s">
        <v>384</v>
      </c>
      <c r="E294" s="42">
        <v>1125</v>
      </c>
      <c r="F294" s="42">
        <v>32</v>
      </c>
      <c r="G294" s="42">
        <f t="shared" si="5"/>
        <v>36000</v>
      </c>
      <c r="H294" s="42">
        <v>2023</v>
      </c>
    </row>
    <row r="295" spans="1:8">
      <c r="A295" s="42">
        <v>293</v>
      </c>
      <c r="B295" s="43" t="s">
        <v>75</v>
      </c>
      <c r="C295" s="43" t="s">
        <v>199</v>
      </c>
      <c r="D295" s="45" t="s">
        <v>385</v>
      </c>
      <c r="E295" s="42">
        <v>1181.84</v>
      </c>
      <c r="F295" s="42">
        <v>32</v>
      </c>
      <c r="G295" s="42">
        <f t="shared" si="5"/>
        <v>37818.88</v>
      </c>
      <c r="H295" s="42">
        <v>2023</v>
      </c>
    </row>
    <row r="296" spans="1:8">
      <c r="A296" s="42">
        <v>294</v>
      </c>
      <c r="B296" s="43" t="s">
        <v>9</v>
      </c>
      <c r="C296" s="43" t="s">
        <v>58</v>
      </c>
      <c r="D296" s="45" t="s">
        <v>386</v>
      </c>
      <c r="E296" s="42">
        <v>948.54</v>
      </c>
      <c r="F296" s="42">
        <v>32</v>
      </c>
      <c r="G296" s="42">
        <f t="shared" si="5"/>
        <v>30353.28</v>
      </c>
      <c r="H296" s="42">
        <v>2023</v>
      </c>
    </row>
    <row r="297" spans="1:8">
      <c r="A297" s="42">
        <v>295</v>
      </c>
      <c r="B297" s="43" t="s">
        <v>20</v>
      </c>
      <c r="C297" s="43" t="s">
        <v>60</v>
      </c>
      <c r="D297" s="42" t="s">
        <v>387</v>
      </c>
      <c r="E297" s="42">
        <v>1182.98</v>
      </c>
      <c r="F297" s="42">
        <v>32</v>
      </c>
      <c r="G297" s="42">
        <f t="shared" si="5"/>
        <v>37855.36</v>
      </c>
      <c r="H297" s="42">
        <v>2023</v>
      </c>
    </row>
    <row r="298" spans="1:8">
      <c r="A298" s="42">
        <v>296</v>
      </c>
      <c r="B298" s="43" t="s">
        <v>9</v>
      </c>
      <c r="C298" s="43" t="s">
        <v>56</v>
      </c>
      <c r="D298" s="42" t="s">
        <v>388</v>
      </c>
      <c r="E298" s="42">
        <v>938.77</v>
      </c>
      <c r="F298" s="42">
        <v>32</v>
      </c>
      <c r="G298" s="42">
        <f t="shared" si="5"/>
        <v>30040.64</v>
      </c>
      <c r="H298" s="42">
        <v>2023</v>
      </c>
    </row>
    <row r="299" spans="1:8">
      <c r="A299" s="42">
        <v>297</v>
      </c>
      <c r="B299" s="43" t="s">
        <v>9</v>
      </c>
      <c r="C299" s="43" t="s">
        <v>33</v>
      </c>
      <c r="D299" s="42" t="s">
        <v>389</v>
      </c>
      <c r="E299" s="42">
        <v>1752.92</v>
      </c>
      <c r="F299" s="42">
        <v>32</v>
      </c>
      <c r="G299" s="42">
        <f t="shared" si="5"/>
        <v>56093.44</v>
      </c>
      <c r="H299" s="42">
        <v>2023</v>
      </c>
    </row>
    <row r="300" spans="1:8">
      <c r="A300" s="42">
        <v>298</v>
      </c>
      <c r="B300" s="43" t="s">
        <v>35</v>
      </c>
      <c r="C300" s="43" t="s">
        <v>156</v>
      </c>
      <c r="D300" s="42" t="s">
        <v>390</v>
      </c>
      <c r="E300" s="42">
        <v>2234.07</v>
      </c>
      <c r="F300" s="42">
        <v>32</v>
      </c>
      <c r="G300" s="42">
        <f t="shared" si="5"/>
        <v>71490.24</v>
      </c>
      <c r="H300" s="42">
        <v>2023</v>
      </c>
    </row>
    <row r="301" spans="1:8">
      <c r="A301" s="42">
        <v>299</v>
      </c>
      <c r="B301" s="43" t="s">
        <v>35</v>
      </c>
      <c r="C301" s="43" t="s">
        <v>156</v>
      </c>
      <c r="D301" s="42" t="s">
        <v>391</v>
      </c>
      <c r="E301" s="42">
        <v>1247.12</v>
      </c>
      <c r="F301" s="42">
        <v>32</v>
      </c>
      <c r="G301" s="42">
        <f t="shared" si="5"/>
        <v>39907.84</v>
      </c>
      <c r="H301" s="42">
        <v>2023</v>
      </c>
    </row>
    <row r="302" spans="1:8">
      <c r="A302" s="42">
        <v>300</v>
      </c>
      <c r="B302" s="43" t="s">
        <v>142</v>
      </c>
      <c r="C302" s="43" t="s">
        <v>143</v>
      </c>
      <c r="D302" s="42" t="s">
        <v>392</v>
      </c>
      <c r="E302" s="42">
        <v>787.42</v>
      </c>
      <c r="F302" s="42">
        <v>32</v>
      </c>
      <c r="G302" s="42">
        <f t="shared" si="5"/>
        <v>25197.44</v>
      </c>
      <c r="H302" s="42">
        <v>2023</v>
      </c>
    </row>
    <row r="303" spans="1:8">
      <c r="A303" s="42">
        <v>301</v>
      </c>
      <c r="B303" s="43" t="s">
        <v>393</v>
      </c>
      <c r="C303" s="43" t="s">
        <v>394</v>
      </c>
      <c r="D303" s="42" t="s">
        <v>395</v>
      </c>
      <c r="E303" s="44">
        <v>324.5</v>
      </c>
      <c r="F303" s="42">
        <v>32</v>
      </c>
      <c r="G303" s="42">
        <f t="shared" si="5"/>
        <v>10384</v>
      </c>
      <c r="H303" s="42">
        <v>2023</v>
      </c>
    </row>
    <row r="304" spans="1:8">
      <c r="A304" s="42">
        <v>302</v>
      </c>
      <c r="B304" s="43" t="s">
        <v>9</v>
      </c>
      <c r="C304" s="43" t="s">
        <v>116</v>
      </c>
      <c r="D304" s="42" t="s">
        <v>396</v>
      </c>
      <c r="E304" s="42">
        <v>4556.29</v>
      </c>
      <c r="F304" s="42">
        <v>32</v>
      </c>
      <c r="G304" s="42">
        <f t="shared" si="5"/>
        <v>145801.28</v>
      </c>
      <c r="H304" s="42">
        <v>2023</v>
      </c>
    </row>
    <row r="305" spans="1:8">
      <c r="A305" s="42">
        <v>303</v>
      </c>
      <c r="B305" s="43" t="s">
        <v>20</v>
      </c>
      <c r="C305" s="43" t="s">
        <v>62</v>
      </c>
      <c r="D305" s="42" t="s">
        <v>397</v>
      </c>
      <c r="E305" s="42">
        <v>773.6</v>
      </c>
      <c r="F305" s="42">
        <v>32</v>
      </c>
      <c r="G305" s="42">
        <f t="shared" si="5"/>
        <v>24755.2</v>
      </c>
      <c r="H305" s="42">
        <v>2023</v>
      </c>
    </row>
    <row r="306" spans="1:8">
      <c r="A306" s="42">
        <v>304</v>
      </c>
      <c r="B306" s="43" t="s">
        <v>20</v>
      </c>
      <c r="C306" s="43" t="s">
        <v>62</v>
      </c>
      <c r="D306" s="42" t="s">
        <v>398</v>
      </c>
      <c r="E306" s="42">
        <v>1435.55</v>
      </c>
      <c r="F306" s="42">
        <v>32</v>
      </c>
      <c r="G306" s="42">
        <f t="shared" si="5"/>
        <v>45937.6</v>
      </c>
      <c r="H306" s="42">
        <v>2023</v>
      </c>
    </row>
    <row r="307" spans="1:8">
      <c r="A307" s="42">
        <v>305</v>
      </c>
      <c r="B307" s="43" t="s">
        <v>75</v>
      </c>
      <c r="C307" s="43" t="s">
        <v>163</v>
      </c>
      <c r="D307" s="47" t="s">
        <v>399</v>
      </c>
      <c r="E307" s="42">
        <v>672.16</v>
      </c>
      <c r="F307" s="42">
        <v>32</v>
      </c>
      <c r="G307" s="42">
        <f t="shared" si="5"/>
        <v>21509.12</v>
      </c>
      <c r="H307" s="42">
        <v>2023</v>
      </c>
    </row>
    <row r="308" spans="1:8">
      <c r="A308" s="42">
        <v>306</v>
      </c>
      <c r="B308" s="43" t="s">
        <v>9</v>
      </c>
      <c r="C308" s="43" t="s">
        <v>58</v>
      </c>
      <c r="D308" s="42" t="s">
        <v>400</v>
      </c>
      <c r="E308" s="42">
        <v>458.53</v>
      </c>
      <c r="F308" s="42">
        <v>32</v>
      </c>
      <c r="G308" s="42">
        <f t="shared" si="5"/>
        <v>14672.96</v>
      </c>
      <c r="H308" s="42">
        <v>2023</v>
      </c>
    </row>
    <row r="309" spans="1:8">
      <c r="A309" s="42">
        <v>307</v>
      </c>
      <c r="B309" s="43" t="s">
        <v>9</v>
      </c>
      <c r="C309" s="43" t="s">
        <v>212</v>
      </c>
      <c r="D309" s="42" t="s">
        <v>401</v>
      </c>
      <c r="E309" s="42">
        <v>2583.46</v>
      </c>
      <c r="F309" s="42">
        <v>32</v>
      </c>
      <c r="G309" s="42">
        <f t="shared" si="5"/>
        <v>82670.72</v>
      </c>
      <c r="H309" s="42">
        <v>2023</v>
      </c>
    </row>
    <row r="310" spans="1:8">
      <c r="A310" s="42">
        <v>308</v>
      </c>
      <c r="B310" s="43" t="s">
        <v>75</v>
      </c>
      <c r="C310" s="43" t="s">
        <v>76</v>
      </c>
      <c r="D310" s="42" t="s">
        <v>402</v>
      </c>
      <c r="E310" s="42">
        <v>2740.85</v>
      </c>
      <c r="F310" s="42">
        <v>32</v>
      </c>
      <c r="G310" s="42">
        <f t="shared" si="5"/>
        <v>87707.2</v>
      </c>
      <c r="H310" s="42">
        <v>2023</v>
      </c>
    </row>
    <row r="311" spans="1:8">
      <c r="A311" s="42">
        <v>309</v>
      </c>
      <c r="B311" s="43" t="s">
        <v>49</v>
      </c>
      <c r="C311" s="43" t="s">
        <v>403</v>
      </c>
      <c r="D311" s="47" t="s">
        <v>404</v>
      </c>
      <c r="E311" s="42">
        <v>451.1</v>
      </c>
      <c r="F311" s="42">
        <v>32</v>
      </c>
      <c r="G311" s="42">
        <f t="shared" si="5"/>
        <v>14435.2</v>
      </c>
      <c r="H311" s="42">
        <v>2023</v>
      </c>
    </row>
    <row r="312" spans="1:8">
      <c r="A312" s="42">
        <v>310</v>
      </c>
      <c r="B312" s="43" t="s">
        <v>49</v>
      </c>
      <c r="C312" s="43" t="s">
        <v>50</v>
      </c>
      <c r="D312" s="42" t="s">
        <v>405</v>
      </c>
      <c r="E312" s="42">
        <v>207.23</v>
      </c>
      <c r="F312" s="42">
        <v>32</v>
      </c>
      <c r="G312" s="42">
        <f t="shared" si="5"/>
        <v>6631.36</v>
      </c>
      <c r="H312" s="42">
        <v>2023</v>
      </c>
    </row>
    <row r="313" spans="1:8">
      <c r="A313" s="42">
        <v>311</v>
      </c>
      <c r="B313" s="43" t="s">
        <v>20</v>
      </c>
      <c r="C313" s="43" t="s">
        <v>60</v>
      </c>
      <c r="D313" s="42" t="s">
        <v>406</v>
      </c>
      <c r="E313" s="42">
        <v>1029.91</v>
      </c>
      <c r="F313" s="42">
        <v>32</v>
      </c>
      <c r="G313" s="42">
        <f t="shared" si="5"/>
        <v>32957.12</v>
      </c>
      <c r="H313" s="42">
        <v>2023</v>
      </c>
    </row>
    <row r="314" spans="1:8">
      <c r="A314" s="42">
        <v>312</v>
      </c>
      <c r="B314" s="43" t="s">
        <v>407</v>
      </c>
      <c r="C314" s="43" t="s">
        <v>408</v>
      </c>
      <c r="D314" s="47" t="s">
        <v>409</v>
      </c>
      <c r="E314" s="42">
        <v>418.98</v>
      </c>
      <c r="F314" s="42">
        <v>32</v>
      </c>
      <c r="G314" s="42">
        <f t="shared" si="5"/>
        <v>13407.36</v>
      </c>
      <c r="H314" s="42">
        <v>2023</v>
      </c>
    </row>
    <row r="315" spans="1:8">
      <c r="A315" s="42">
        <v>313</v>
      </c>
      <c r="B315" s="43" t="s">
        <v>142</v>
      </c>
      <c r="C315" s="43" t="s">
        <v>143</v>
      </c>
      <c r="D315" s="42" t="s">
        <v>410</v>
      </c>
      <c r="E315" s="42">
        <v>713.3</v>
      </c>
      <c r="F315" s="42">
        <v>32</v>
      </c>
      <c r="G315" s="42">
        <f t="shared" si="5"/>
        <v>22825.6</v>
      </c>
      <c r="H315" s="42">
        <v>2023</v>
      </c>
    </row>
    <row r="316" spans="1:8">
      <c r="A316" s="42">
        <v>314</v>
      </c>
      <c r="B316" s="43" t="s">
        <v>35</v>
      </c>
      <c r="C316" s="43" t="s">
        <v>54</v>
      </c>
      <c r="D316" s="42" t="s">
        <v>411</v>
      </c>
      <c r="E316" s="42">
        <v>1598.83</v>
      </c>
      <c r="F316" s="42">
        <v>32</v>
      </c>
      <c r="G316" s="42">
        <f t="shared" si="5"/>
        <v>51162.56</v>
      </c>
      <c r="H316" s="42">
        <v>2023</v>
      </c>
    </row>
    <row r="317" spans="1:8">
      <c r="A317" s="42">
        <v>315</v>
      </c>
      <c r="B317" s="43" t="s">
        <v>35</v>
      </c>
      <c r="C317" s="43" t="s">
        <v>80</v>
      </c>
      <c r="D317" s="42" t="s">
        <v>412</v>
      </c>
      <c r="E317" s="42">
        <v>336.7</v>
      </c>
      <c r="F317" s="42">
        <v>32</v>
      </c>
      <c r="G317" s="42">
        <f t="shared" si="5"/>
        <v>10774.4</v>
      </c>
      <c r="H317" s="42">
        <v>2023</v>
      </c>
    </row>
    <row r="318" spans="1:8">
      <c r="A318" s="42">
        <v>316</v>
      </c>
      <c r="B318" s="43" t="s">
        <v>35</v>
      </c>
      <c r="C318" s="43" t="s">
        <v>80</v>
      </c>
      <c r="D318" s="42" t="s">
        <v>413</v>
      </c>
      <c r="E318" s="42">
        <v>297</v>
      </c>
      <c r="F318" s="42">
        <v>32</v>
      </c>
      <c r="G318" s="42">
        <f t="shared" si="5"/>
        <v>9504</v>
      </c>
      <c r="H318" s="42">
        <v>2023</v>
      </c>
    </row>
    <row r="319" spans="1:8">
      <c r="A319" s="42">
        <v>317</v>
      </c>
      <c r="B319" s="43" t="s">
        <v>29</v>
      </c>
      <c r="C319" s="43" t="s">
        <v>30</v>
      </c>
      <c r="D319" s="42" t="s">
        <v>414</v>
      </c>
      <c r="E319" s="44">
        <v>1249.1</v>
      </c>
      <c r="F319" s="42">
        <v>32</v>
      </c>
      <c r="G319" s="42">
        <f t="shared" si="5"/>
        <v>39971.2</v>
      </c>
      <c r="H319" s="42">
        <v>2023</v>
      </c>
    </row>
    <row r="320" spans="1:8">
      <c r="A320" s="42">
        <v>318</v>
      </c>
      <c r="B320" s="43" t="s">
        <v>9</v>
      </c>
      <c r="C320" s="43" t="s">
        <v>52</v>
      </c>
      <c r="D320" s="42" t="s">
        <v>415</v>
      </c>
      <c r="E320" s="42">
        <v>499</v>
      </c>
      <c r="F320" s="42">
        <v>32</v>
      </c>
      <c r="G320" s="42">
        <f t="shared" si="5"/>
        <v>15968</v>
      </c>
      <c r="H320" s="42">
        <v>2023</v>
      </c>
    </row>
    <row r="321" spans="1:8">
      <c r="A321" s="42">
        <v>319</v>
      </c>
      <c r="B321" s="43" t="s">
        <v>35</v>
      </c>
      <c r="C321" s="43" t="s">
        <v>247</v>
      </c>
      <c r="D321" s="42" t="s">
        <v>416</v>
      </c>
      <c r="E321" s="42">
        <v>2302.5</v>
      </c>
      <c r="F321" s="42">
        <v>32</v>
      </c>
      <c r="G321" s="42">
        <f t="shared" si="5"/>
        <v>73680</v>
      </c>
      <c r="H321" s="42">
        <v>2023</v>
      </c>
    </row>
    <row r="322" spans="1:8">
      <c r="A322" s="42">
        <v>320</v>
      </c>
      <c r="B322" s="43" t="s">
        <v>75</v>
      </c>
      <c r="C322" s="43" t="s">
        <v>199</v>
      </c>
      <c r="D322" s="42" t="s">
        <v>417</v>
      </c>
      <c r="E322" s="42">
        <v>1529.17</v>
      </c>
      <c r="F322" s="42">
        <v>32</v>
      </c>
      <c r="G322" s="42">
        <f t="shared" si="5"/>
        <v>48933.44</v>
      </c>
      <c r="H322" s="42">
        <v>2023</v>
      </c>
    </row>
    <row r="323" spans="1:8">
      <c r="A323" s="42">
        <v>321</v>
      </c>
      <c r="B323" s="43" t="s">
        <v>20</v>
      </c>
      <c r="C323" s="43" t="s">
        <v>95</v>
      </c>
      <c r="D323" s="42" t="s">
        <v>418</v>
      </c>
      <c r="E323" s="42">
        <v>412.11</v>
      </c>
      <c r="F323" s="42">
        <v>32</v>
      </c>
      <c r="G323" s="42">
        <f t="shared" si="5"/>
        <v>13187.52</v>
      </c>
      <c r="H323" s="42">
        <v>2023</v>
      </c>
    </row>
    <row r="324" spans="1:8">
      <c r="A324" s="42">
        <v>322</v>
      </c>
      <c r="B324" s="43" t="s">
        <v>9</v>
      </c>
      <c r="C324" s="43" t="s">
        <v>56</v>
      </c>
      <c r="D324" s="42" t="s">
        <v>419</v>
      </c>
      <c r="E324" s="42">
        <v>4008.26</v>
      </c>
      <c r="F324" s="42">
        <v>32</v>
      </c>
      <c r="G324" s="42">
        <f t="shared" si="5"/>
        <v>128264.32</v>
      </c>
      <c r="H324" s="42">
        <v>2023</v>
      </c>
    </row>
    <row r="325" spans="1:8">
      <c r="A325" s="42">
        <v>323</v>
      </c>
      <c r="B325" s="43" t="s">
        <v>9</v>
      </c>
      <c r="C325" s="43" t="s">
        <v>153</v>
      </c>
      <c r="D325" s="42" t="s">
        <v>420</v>
      </c>
      <c r="E325" s="42">
        <v>2475.45</v>
      </c>
      <c r="F325" s="42">
        <v>32</v>
      </c>
      <c r="G325" s="42">
        <f t="shared" si="5"/>
        <v>79214.4</v>
      </c>
      <c r="H325" s="42">
        <v>2023</v>
      </c>
    </row>
    <row r="326" spans="1:8">
      <c r="A326" s="42">
        <v>324</v>
      </c>
      <c r="B326" s="43" t="s">
        <v>20</v>
      </c>
      <c r="C326" s="43" t="s">
        <v>95</v>
      </c>
      <c r="D326" s="42" t="s">
        <v>421</v>
      </c>
      <c r="E326" s="49">
        <v>2573.48</v>
      </c>
      <c r="F326" s="42">
        <v>32</v>
      </c>
      <c r="G326" s="42">
        <f t="shared" si="5"/>
        <v>82351.36</v>
      </c>
      <c r="H326" s="42">
        <v>2023</v>
      </c>
    </row>
    <row r="327" spans="1:8">
      <c r="A327" s="42">
        <v>325</v>
      </c>
      <c r="B327" s="43" t="s">
        <v>9</v>
      </c>
      <c r="C327" s="43" t="s">
        <v>58</v>
      </c>
      <c r="D327" s="42" t="s">
        <v>422</v>
      </c>
      <c r="E327" s="42">
        <v>3469.64</v>
      </c>
      <c r="F327" s="42">
        <v>32</v>
      </c>
      <c r="G327" s="42">
        <f t="shared" si="5"/>
        <v>111028.48</v>
      </c>
      <c r="H327" s="42">
        <v>2023</v>
      </c>
    </row>
    <row r="328" spans="1:8">
      <c r="A328" s="42">
        <v>326</v>
      </c>
      <c r="B328" s="43" t="s">
        <v>20</v>
      </c>
      <c r="C328" s="43" t="s">
        <v>95</v>
      </c>
      <c r="D328" s="46" t="s">
        <v>423</v>
      </c>
      <c r="E328" s="42">
        <v>769.22</v>
      </c>
      <c r="F328" s="42">
        <v>32</v>
      </c>
      <c r="G328" s="42">
        <f t="shared" si="5"/>
        <v>24615.04</v>
      </c>
      <c r="H328" s="42">
        <v>2023</v>
      </c>
    </row>
    <row r="329" spans="1:8">
      <c r="A329" s="42">
        <v>327</v>
      </c>
      <c r="B329" s="43" t="s">
        <v>9</v>
      </c>
      <c r="C329" s="43" t="s">
        <v>116</v>
      </c>
      <c r="D329" s="42" t="s">
        <v>424</v>
      </c>
      <c r="E329" s="51">
        <v>836.98</v>
      </c>
      <c r="F329" s="42">
        <v>32</v>
      </c>
      <c r="G329" s="42">
        <f t="shared" si="5"/>
        <v>26783.36</v>
      </c>
      <c r="H329" s="42">
        <v>2023</v>
      </c>
    </row>
    <row r="330" spans="1:8">
      <c r="A330" s="42">
        <v>328</v>
      </c>
      <c r="B330" s="43" t="s">
        <v>9</v>
      </c>
      <c r="C330" s="43" t="s">
        <v>10</v>
      </c>
      <c r="D330" s="42" t="s">
        <v>425</v>
      </c>
      <c r="E330" s="42">
        <v>4221.68</v>
      </c>
      <c r="F330" s="42">
        <v>32</v>
      </c>
      <c r="G330" s="42">
        <f t="shared" si="5"/>
        <v>135093.76</v>
      </c>
      <c r="H330" s="42">
        <v>2023</v>
      </c>
    </row>
    <row r="331" spans="1:8">
      <c r="A331" s="42">
        <v>329</v>
      </c>
      <c r="B331" s="43" t="s">
        <v>49</v>
      </c>
      <c r="C331" s="43" t="s">
        <v>403</v>
      </c>
      <c r="D331" s="42" t="s">
        <v>426</v>
      </c>
      <c r="E331" s="42">
        <v>2776.14</v>
      </c>
      <c r="F331" s="42">
        <v>32</v>
      </c>
      <c r="G331" s="42">
        <f t="shared" si="5"/>
        <v>88836.48</v>
      </c>
      <c r="H331" s="42">
        <v>2023</v>
      </c>
    </row>
    <row r="332" spans="1:8">
      <c r="A332" s="42">
        <v>330</v>
      </c>
      <c r="B332" s="43" t="s">
        <v>20</v>
      </c>
      <c r="C332" s="43" t="s">
        <v>95</v>
      </c>
      <c r="D332" s="42" t="s">
        <v>427</v>
      </c>
      <c r="E332" s="42">
        <v>152.06</v>
      </c>
      <c r="F332" s="42">
        <v>32</v>
      </c>
      <c r="G332" s="42">
        <f t="shared" si="5"/>
        <v>4865.92</v>
      </c>
      <c r="H332" s="42">
        <v>2023</v>
      </c>
    </row>
    <row r="333" spans="1:8">
      <c r="A333" s="42">
        <v>331</v>
      </c>
      <c r="B333" s="43" t="s">
        <v>9</v>
      </c>
      <c r="C333" s="43" t="s">
        <v>91</v>
      </c>
      <c r="D333" s="42" t="s">
        <v>428</v>
      </c>
      <c r="E333" s="42">
        <v>2012.46</v>
      </c>
      <c r="F333" s="42">
        <v>32</v>
      </c>
      <c r="G333" s="42">
        <f t="shared" si="5"/>
        <v>64398.72</v>
      </c>
      <c r="H333" s="42">
        <v>2023</v>
      </c>
    </row>
    <row r="334" spans="1:8">
      <c r="A334" s="42">
        <v>332</v>
      </c>
      <c r="B334" s="43" t="s">
        <v>83</v>
      </c>
      <c r="C334" s="43" t="s">
        <v>84</v>
      </c>
      <c r="D334" s="42" t="s">
        <v>429</v>
      </c>
      <c r="E334" s="48">
        <v>624.37</v>
      </c>
      <c r="F334" s="45">
        <v>32</v>
      </c>
      <c r="G334" s="42">
        <f t="shared" si="5"/>
        <v>19979.84</v>
      </c>
      <c r="H334" s="42">
        <v>2023</v>
      </c>
    </row>
    <row r="335" spans="1:8">
      <c r="A335" s="42">
        <v>333</v>
      </c>
      <c r="B335" s="43" t="s">
        <v>49</v>
      </c>
      <c r="C335" s="43" t="s">
        <v>430</v>
      </c>
      <c r="D335" s="42" t="s">
        <v>431</v>
      </c>
      <c r="E335" s="42">
        <v>781.24</v>
      </c>
      <c r="F335" s="42">
        <v>32</v>
      </c>
      <c r="G335" s="42">
        <f t="shared" si="5"/>
        <v>24999.68</v>
      </c>
      <c r="H335" s="42">
        <v>2023</v>
      </c>
    </row>
    <row r="336" spans="1:8">
      <c r="A336" s="42">
        <v>334</v>
      </c>
      <c r="B336" s="43" t="s">
        <v>35</v>
      </c>
      <c r="C336" s="43" t="s">
        <v>54</v>
      </c>
      <c r="D336" s="42" t="s">
        <v>432</v>
      </c>
      <c r="E336" s="42">
        <v>242.3</v>
      </c>
      <c r="F336" s="42">
        <v>32</v>
      </c>
      <c r="G336" s="42">
        <f t="shared" si="5"/>
        <v>7753.6</v>
      </c>
      <c r="H336" s="42">
        <v>2023</v>
      </c>
    </row>
    <row r="337" spans="1:8">
      <c r="A337" s="42">
        <v>335</v>
      </c>
      <c r="B337" s="43" t="s">
        <v>20</v>
      </c>
      <c r="C337" s="43" t="s">
        <v>95</v>
      </c>
      <c r="D337" s="42" t="s">
        <v>433</v>
      </c>
      <c r="E337" s="42">
        <v>899.4</v>
      </c>
      <c r="F337" s="42">
        <v>32</v>
      </c>
      <c r="G337" s="42">
        <f t="shared" si="5"/>
        <v>28780.8</v>
      </c>
      <c r="H337" s="42">
        <v>2023</v>
      </c>
    </row>
    <row r="338" spans="1:8">
      <c r="A338" s="42">
        <v>336</v>
      </c>
      <c r="B338" s="43" t="s">
        <v>9</v>
      </c>
      <c r="C338" s="43" t="s">
        <v>56</v>
      </c>
      <c r="D338" s="42" t="s">
        <v>434</v>
      </c>
      <c r="E338" s="42">
        <v>3064.76</v>
      </c>
      <c r="F338" s="42">
        <v>32</v>
      </c>
      <c r="G338" s="42">
        <f t="shared" si="5"/>
        <v>98072.32</v>
      </c>
      <c r="H338" s="42">
        <v>2023</v>
      </c>
    </row>
    <row r="339" spans="1:8">
      <c r="A339" s="42">
        <v>337</v>
      </c>
      <c r="B339" s="43" t="s">
        <v>9</v>
      </c>
      <c r="C339" s="43" t="s">
        <v>24</v>
      </c>
      <c r="D339" s="42" t="s">
        <v>435</v>
      </c>
      <c r="E339" s="48">
        <v>2955.23</v>
      </c>
      <c r="F339" s="45">
        <v>32</v>
      </c>
      <c r="G339" s="42">
        <f t="shared" si="5"/>
        <v>94567.36</v>
      </c>
      <c r="H339" s="42">
        <v>2023</v>
      </c>
    </row>
    <row r="340" spans="1:8">
      <c r="A340" s="42">
        <v>338</v>
      </c>
      <c r="B340" s="43" t="s">
        <v>9</v>
      </c>
      <c r="C340" s="43" t="s">
        <v>24</v>
      </c>
      <c r="D340" s="42" t="s">
        <v>436</v>
      </c>
      <c r="E340" s="42">
        <v>1406.95</v>
      </c>
      <c r="F340" s="42">
        <v>32</v>
      </c>
      <c r="G340" s="42">
        <f t="shared" si="5"/>
        <v>45022.4</v>
      </c>
      <c r="H340" s="42">
        <v>2023</v>
      </c>
    </row>
    <row r="341" spans="1:8">
      <c r="A341" s="42">
        <v>339</v>
      </c>
      <c r="B341" s="43" t="s">
        <v>9</v>
      </c>
      <c r="C341" s="43" t="s">
        <v>153</v>
      </c>
      <c r="D341" s="42" t="s">
        <v>437</v>
      </c>
      <c r="E341" s="42">
        <v>758.3</v>
      </c>
      <c r="F341" s="42">
        <v>32</v>
      </c>
      <c r="G341" s="42">
        <f t="shared" si="5"/>
        <v>24265.6</v>
      </c>
      <c r="H341" s="42">
        <v>2023</v>
      </c>
    </row>
    <row r="342" spans="1:8">
      <c r="A342" s="42">
        <v>340</v>
      </c>
      <c r="B342" s="43" t="s">
        <v>9</v>
      </c>
      <c r="C342" s="43" t="s">
        <v>153</v>
      </c>
      <c r="D342" s="42" t="s">
        <v>438</v>
      </c>
      <c r="E342" s="42">
        <v>784.2</v>
      </c>
      <c r="F342" s="42">
        <v>32</v>
      </c>
      <c r="G342" s="42">
        <f t="shared" si="5"/>
        <v>25094.4</v>
      </c>
      <c r="H342" s="42">
        <v>2023</v>
      </c>
    </row>
    <row r="343" spans="1:8">
      <c r="A343" s="42">
        <v>341</v>
      </c>
      <c r="B343" s="43" t="s">
        <v>75</v>
      </c>
      <c r="C343" s="43" t="s">
        <v>163</v>
      </c>
      <c r="D343" s="47" t="s">
        <v>439</v>
      </c>
      <c r="E343" s="42">
        <v>264.47</v>
      </c>
      <c r="F343" s="42">
        <v>32</v>
      </c>
      <c r="G343" s="42">
        <f t="shared" si="5"/>
        <v>8463.04</v>
      </c>
      <c r="H343" s="42">
        <v>2023</v>
      </c>
    </row>
    <row r="344" spans="1:8">
      <c r="A344" s="42">
        <v>342</v>
      </c>
      <c r="B344" s="43" t="s">
        <v>12</v>
      </c>
      <c r="C344" s="43" t="s">
        <v>344</v>
      </c>
      <c r="D344" s="42" t="s">
        <v>440</v>
      </c>
      <c r="E344" s="42">
        <v>1621.64</v>
      </c>
      <c r="F344" s="42">
        <v>32</v>
      </c>
      <c r="G344" s="42">
        <f t="shared" si="5"/>
        <v>51892.48</v>
      </c>
      <c r="H344" s="42">
        <v>2023</v>
      </c>
    </row>
    <row r="345" spans="1:8">
      <c r="A345" s="42">
        <v>343</v>
      </c>
      <c r="B345" s="43" t="s">
        <v>9</v>
      </c>
      <c r="C345" s="43" t="s">
        <v>441</v>
      </c>
      <c r="D345" s="42" t="s">
        <v>442</v>
      </c>
      <c r="E345" s="42">
        <v>145.1</v>
      </c>
      <c r="F345" s="42">
        <v>32</v>
      </c>
      <c r="G345" s="42">
        <f t="shared" si="5"/>
        <v>4643.2</v>
      </c>
      <c r="H345" s="42">
        <v>2023</v>
      </c>
    </row>
    <row r="346" spans="1:8">
      <c r="A346" s="42">
        <v>344</v>
      </c>
      <c r="B346" s="43" t="s">
        <v>35</v>
      </c>
      <c r="C346" s="43" t="s">
        <v>443</v>
      </c>
      <c r="D346" s="42" t="s">
        <v>444</v>
      </c>
      <c r="E346" s="42">
        <v>1011.85</v>
      </c>
      <c r="F346" s="42">
        <v>32</v>
      </c>
      <c r="G346" s="42">
        <f t="shared" ref="G346:G352" si="6">F346*E346</f>
        <v>32379.2</v>
      </c>
      <c r="H346" s="42">
        <v>2023</v>
      </c>
    </row>
    <row r="347" spans="1:8">
      <c r="A347" s="42">
        <v>345</v>
      </c>
      <c r="B347" s="43" t="s">
        <v>9</v>
      </c>
      <c r="C347" s="43" t="s">
        <v>33</v>
      </c>
      <c r="D347" s="56" t="s">
        <v>445</v>
      </c>
      <c r="E347" s="43">
        <v>892.52</v>
      </c>
      <c r="F347" s="42">
        <v>32</v>
      </c>
      <c r="G347" s="42">
        <f t="shared" si="6"/>
        <v>28560.64</v>
      </c>
      <c r="H347" s="42">
        <v>2023</v>
      </c>
    </row>
    <row r="348" spans="1:8">
      <c r="A348" s="42">
        <v>346</v>
      </c>
      <c r="B348" s="43" t="s">
        <v>35</v>
      </c>
      <c r="C348" s="43" t="s">
        <v>156</v>
      </c>
      <c r="D348" s="42" t="s">
        <v>446</v>
      </c>
      <c r="E348" s="42">
        <v>1326.67</v>
      </c>
      <c r="F348" s="42">
        <v>32</v>
      </c>
      <c r="G348" s="42">
        <f t="shared" si="6"/>
        <v>42453.44</v>
      </c>
      <c r="H348" s="42">
        <v>2023</v>
      </c>
    </row>
    <row r="349" spans="1:8">
      <c r="A349" s="42">
        <v>347</v>
      </c>
      <c r="B349" s="43" t="s">
        <v>9</v>
      </c>
      <c r="C349" s="43" t="s">
        <v>322</v>
      </c>
      <c r="D349" s="42" t="s">
        <v>447</v>
      </c>
      <c r="E349" s="42">
        <v>1768.88</v>
      </c>
      <c r="F349" s="42">
        <v>32</v>
      </c>
      <c r="G349" s="42">
        <f t="shared" si="6"/>
        <v>56604.16</v>
      </c>
      <c r="H349" s="42">
        <v>2023</v>
      </c>
    </row>
    <row r="350" spans="1:8">
      <c r="A350" s="42">
        <v>348</v>
      </c>
      <c r="B350" s="43" t="s">
        <v>9</v>
      </c>
      <c r="C350" s="43" t="s">
        <v>322</v>
      </c>
      <c r="D350" s="42" t="s">
        <v>448</v>
      </c>
      <c r="E350" s="42">
        <v>2010.44</v>
      </c>
      <c r="F350" s="42">
        <v>32</v>
      </c>
      <c r="G350" s="42">
        <f t="shared" si="6"/>
        <v>64334.08</v>
      </c>
      <c r="H350" s="42">
        <v>2023</v>
      </c>
    </row>
    <row r="351" ht="22.5" spans="1:8">
      <c r="A351" s="42">
        <v>349</v>
      </c>
      <c r="B351" s="43" t="s">
        <v>9</v>
      </c>
      <c r="C351" s="43" t="s">
        <v>56</v>
      </c>
      <c r="D351" s="45" t="s">
        <v>449</v>
      </c>
      <c r="E351" s="42">
        <v>234.3</v>
      </c>
      <c r="F351" s="42">
        <v>32</v>
      </c>
      <c r="G351" s="42">
        <f t="shared" si="6"/>
        <v>7497.6</v>
      </c>
      <c r="H351" s="42">
        <v>2023</v>
      </c>
    </row>
    <row r="352" ht="22.5" spans="1:8">
      <c r="A352" s="42">
        <v>350</v>
      </c>
      <c r="B352" s="43" t="s">
        <v>49</v>
      </c>
      <c r="C352" s="43" t="s">
        <v>284</v>
      </c>
      <c r="D352" s="45" t="s">
        <v>450</v>
      </c>
      <c r="E352" s="42">
        <v>2658.56</v>
      </c>
      <c r="F352" s="42">
        <v>32</v>
      </c>
      <c r="G352" s="42">
        <f t="shared" si="6"/>
        <v>85073.92</v>
      </c>
      <c r="H352" s="42">
        <v>2023</v>
      </c>
    </row>
    <row r="353" spans="1:8">
      <c r="A353" s="57" t="s">
        <v>451</v>
      </c>
      <c r="B353" s="58"/>
      <c r="C353" s="58"/>
      <c r="D353" s="59"/>
      <c r="E353" s="42">
        <f>SUM(E3:E352)</f>
        <v>502092.56</v>
      </c>
      <c r="F353" s="42">
        <v>32</v>
      </c>
      <c r="G353" s="42">
        <f>SUM(G3:G352)</f>
        <v>16066961.92</v>
      </c>
      <c r="H353" s="42">
        <v>2023</v>
      </c>
    </row>
  </sheetData>
  <mergeCells count="2">
    <mergeCell ref="A1:H1"/>
    <mergeCell ref="A353:D35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1" sqref="D11"/>
    </sheetView>
  </sheetViews>
  <sheetFormatPr defaultColWidth="9" defaultRowHeight="13.5" outlineLevelRow="7" outlineLevelCol="7"/>
  <cols>
    <col min="1" max="3" width="7.125" customWidth="1"/>
    <col min="4" max="4" width="14.875" customWidth="1"/>
    <col min="5" max="5" width="11.5" customWidth="1"/>
    <col min="6" max="6" width="8.75" customWidth="1"/>
    <col min="7" max="7" width="14" customWidth="1"/>
    <col min="8" max="8" width="10.75" customWidth="1"/>
  </cols>
  <sheetData>
    <row r="1" ht="65" customHeight="1" spans="1:8">
      <c r="A1" s="32" t="s">
        <v>452</v>
      </c>
      <c r="B1" s="33"/>
      <c r="C1" s="33"/>
      <c r="D1" s="33"/>
      <c r="E1" s="33"/>
      <c r="F1" s="33"/>
      <c r="G1" s="33"/>
      <c r="H1" s="33"/>
    </row>
    <row r="2" ht="27" spans="1:8">
      <c r="A2" s="20" t="s">
        <v>1</v>
      </c>
      <c r="B2" s="20" t="s">
        <v>2</v>
      </c>
      <c r="C2" s="20" t="s">
        <v>3</v>
      </c>
      <c r="D2" s="7" t="s">
        <v>4</v>
      </c>
      <c r="E2" s="7" t="s">
        <v>453</v>
      </c>
      <c r="F2" s="7" t="s">
        <v>454</v>
      </c>
      <c r="G2" s="7" t="s">
        <v>7</v>
      </c>
      <c r="H2" s="14" t="s">
        <v>8</v>
      </c>
    </row>
    <row r="3" ht="27" customHeight="1" spans="1:8">
      <c r="A3" s="34">
        <v>1</v>
      </c>
      <c r="B3" s="34" t="s">
        <v>20</v>
      </c>
      <c r="C3" s="34" t="s">
        <v>60</v>
      </c>
      <c r="D3" s="35" t="s">
        <v>228</v>
      </c>
      <c r="E3" s="36">
        <v>447.5</v>
      </c>
      <c r="F3" s="34">
        <v>32</v>
      </c>
      <c r="G3" s="34">
        <v>14320</v>
      </c>
      <c r="H3" s="34">
        <v>2023</v>
      </c>
    </row>
    <row r="4" ht="27" customHeight="1" spans="1:8">
      <c r="A4" s="34">
        <v>2</v>
      </c>
      <c r="B4" s="37" t="s">
        <v>20</v>
      </c>
      <c r="C4" s="37" t="s">
        <v>95</v>
      </c>
      <c r="D4" s="38" t="s">
        <v>281</v>
      </c>
      <c r="E4" s="36">
        <v>1830.01</v>
      </c>
      <c r="F4" s="34">
        <v>32</v>
      </c>
      <c r="G4" s="34">
        <v>58560.32</v>
      </c>
      <c r="H4" s="34">
        <v>2023</v>
      </c>
    </row>
    <row r="5" ht="27" customHeight="1" spans="1:8">
      <c r="A5" s="34">
        <v>3</v>
      </c>
      <c r="B5" s="37" t="s">
        <v>20</v>
      </c>
      <c r="C5" s="37" t="s">
        <v>95</v>
      </c>
      <c r="D5" s="35" t="s">
        <v>210</v>
      </c>
      <c r="E5" s="36">
        <v>3029.34</v>
      </c>
      <c r="F5" s="34">
        <v>32</v>
      </c>
      <c r="G5" s="34">
        <v>96938.88</v>
      </c>
      <c r="H5" s="34">
        <v>2023</v>
      </c>
    </row>
    <row r="6" ht="27" customHeight="1" spans="1:8">
      <c r="A6" s="34">
        <v>4</v>
      </c>
      <c r="B6" s="37" t="s">
        <v>20</v>
      </c>
      <c r="C6" s="37" t="s">
        <v>38</v>
      </c>
      <c r="D6" s="35" t="s">
        <v>39</v>
      </c>
      <c r="E6" s="36">
        <v>1232.96</v>
      </c>
      <c r="F6" s="34">
        <v>32</v>
      </c>
      <c r="G6" s="34">
        <v>39454.72</v>
      </c>
      <c r="H6" s="34">
        <v>2023</v>
      </c>
    </row>
    <row r="7" ht="27" customHeight="1" spans="1:8">
      <c r="A7" s="34">
        <v>5</v>
      </c>
      <c r="B7" s="37" t="s">
        <v>20</v>
      </c>
      <c r="C7" s="37" t="s">
        <v>95</v>
      </c>
      <c r="D7" s="38" t="s">
        <v>353</v>
      </c>
      <c r="E7" s="36">
        <v>470.16</v>
      </c>
      <c r="F7" s="34">
        <v>32</v>
      </c>
      <c r="G7" s="34">
        <v>15045.12</v>
      </c>
      <c r="H7" s="34">
        <v>2023</v>
      </c>
    </row>
    <row r="8" ht="27" customHeight="1" spans="1:8">
      <c r="A8" s="34" t="s">
        <v>451</v>
      </c>
      <c r="B8" s="34"/>
      <c r="C8" s="34"/>
      <c r="D8" s="34"/>
      <c r="E8" s="34">
        <f>SUM(E3:E7)</f>
        <v>7009.97</v>
      </c>
      <c r="F8" s="34">
        <v>32</v>
      </c>
      <c r="G8" s="34">
        <f>SUM(G3:G7)</f>
        <v>224319.04</v>
      </c>
      <c r="H8" s="34">
        <v>2023</v>
      </c>
    </row>
  </sheetData>
  <mergeCells count="2">
    <mergeCell ref="A1:H1"/>
    <mergeCell ref="A8:D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2" sqref="A2"/>
    </sheetView>
  </sheetViews>
  <sheetFormatPr defaultColWidth="9" defaultRowHeight="13.5" outlineLevelRow="3" outlineLevelCol="7"/>
  <cols>
    <col min="1" max="3" width="7.125" customWidth="1"/>
    <col min="4" max="4" width="11.875" customWidth="1"/>
    <col min="5" max="5" width="11.5" customWidth="1"/>
    <col min="6" max="6" width="10.5" customWidth="1"/>
    <col min="7" max="7" width="12.75" customWidth="1"/>
    <col min="8" max="8" width="12.125" customWidth="1"/>
  </cols>
  <sheetData>
    <row r="1" ht="69" customHeight="1" spans="1:8">
      <c r="A1" s="18" t="s">
        <v>455</v>
      </c>
      <c r="B1" s="19"/>
      <c r="C1" s="19"/>
      <c r="D1" s="19"/>
      <c r="E1" s="19"/>
      <c r="F1" s="19"/>
      <c r="G1" s="19"/>
      <c r="H1" s="19"/>
    </row>
    <row r="2" ht="24" spans="1:8">
      <c r="A2" s="27" t="s">
        <v>1</v>
      </c>
      <c r="B2" s="27" t="s">
        <v>2</v>
      </c>
      <c r="C2" s="27" t="s">
        <v>3</v>
      </c>
      <c r="D2" s="28" t="s">
        <v>4</v>
      </c>
      <c r="E2" s="28" t="s">
        <v>453</v>
      </c>
      <c r="F2" s="28" t="s">
        <v>454</v>
      </c>
      <c r="G2" s="28" t="s">
        <v>456</v>
      </c>
      <c r="H2" s="29" t="s">
        <v>8</v>
      </c>
    </row>
    <row r="3" ht="31" customHeight="1" spans="1:8">
      <c r="A3" s="30">
        <v>1</v>
      </c>
      <c r="B3" s="30" t="s">
        <v>15</v>
      </c>
      <c r="C3" s="30" t="s">
        <v>16</v>
      </c>
      <c r="D3" s="30" t="s">
        <v>17</v>
      </c>
      <c r="E3" s="30">
        <v>142.1</v>
      </c>
      <c r="F3" s="30">
        <v>25.6</v>
      </c>
      <c r="G3" s="30">
        <f>E3*F3</f>
        <v>3637.76</v>
      </c>
      <c r="H3" s="30">
        <v>2023</v>
      </c>
    </row>
    <row r="4" ht="24" customHeight="1" spans="1:8">
      <c r="A4" s="31" t="s">
        <v>451</v>
      </c>
      <c r="B4" s="31"/>
      <c r="C4" s="31"/>
      <c r="D4" s="31"/>
      <c r="E4" s="30">
        <f t="shared" ref="E4:G4" si="0">SUM(E3:E3)</f>
        <v>142.1</v>
      </c>
      <c r="F4" s="30">
        <f t="shared" si="0"/>
        <v>25.6</v>
      </c>
      <c r="G4" s="30">
        <f t="shared" si="0"/>
        <v>3637.76</v>
      </c>
      <c r="H4" s="30">
        <v>2023</v>
      </c>
    </row>
  </sheetData>
  <mergeCells count="2">
    <mergeCell ref="A1:H1"/>
    <mergeCell ref="A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G19" sqref="G19"/>
    </sheetView>
  </sheetViews>
  <sheetFormatPr defaultColWidth="9" defaultRowHeight="13.5" outlineLevelRow="4" outlineLevelCol="7"/>
  <cols>
    <col min="1" max="2" width="7.125" customWidth="1"/>
    <col min="3" max="3" width="10.375" customWidth="1"/>
    <col min="4" max="4" width="10.75" customWidth="1"/>
    <col min="5" max="5" width="11.5" customWidth="1"/>
    <col min="6" max="6" width="8.75" customWidth="1"/>
    <col min="7" max="7" width="10.25" customWidth="1"/>
    <col min="8" max="8" width="16.5" customWidth="1"/>
  </cols>
  <sheetData>
    <row r="1" ht="63" customHeight="1" spans="1:8">
      <c r="A1" s="18" t="s">
        <v>457</v>
      </c>
      <c r="B1" s="19"/>
      <c r="C1" s="19"/>
      <c r="D1" s="19"/>
      <c r="E1" s="19"/>
      <c r="F1" s="19"/>
      <c r="G1" s="19"/>
      <c r="H1" s="19"/>
    </row>
    <row r="2" ht="24" spans="1:8">
      <c r="A2" s="20" t="s">
        <v>1</v>
      </c>
      <c r="B2" s="20" t="s">
        <v>2</v>
      </c>
      <c r="C2" s="20" t="s">
        <v>3</v>
      </c>
      <c r="D2" s="21" t="s">
        <v>4</v>
      </c>
      <c r="E2" s="21" t="s">
        <v>453</v>
      </c>
      <c r="F2" s="21" t="s">
        <v>454</v>
      </c>
      <c r="G2" s="21" t="s">
        <v>7</v>
      </c>
      <c r="H2" s="22" t="s">
        <v>8</v>
      </c>
    </row>
    <row r="3" ht="24" customHeight="1" spans="1:8">
      <c r="A3" s="23">
        <v>1</v>
      </c>
      <c r="B3" s="23" t="s">
        <v>35</v>
      </c>
      <c r="C3" s="23" t="s">
        <v>78</v>
      </c>
      <c r="D3" s="23" t="s">
        <v>127</v>
      </c>
      <c r="E3" s="23">
        <v>46</v>
      </c>
      <c r="F3" s="23">
        <v>20</v>
      </c>
      <c r="G3" s="23">
        <v>920</v>
      </c>
      <c r="H3" s="23">
        <v>2023</v>
      </c>
    </row>
    <row r="4" ht="24" customHeight="1" spans="1:8">
      <c r="A4" s="23">
        <v>2</v>
      </c>
      <c r="B4" s="23" t="s">
        <v>9</v>
      </c>
      <c r="C4" s="23" t="s">
        <v>24</v>
      </c>
      <c r="D4" s="23" t="s">
        <v>458</v>
      </c>
      <c r="E4" s="23">
        <v>227.9</v>
      </c>
      <c r="F4" s="23">
        <v>20</v>
      </c>
      <c r="G4" s="23">
        <v>4558</v>
      </c>
      <c r="H4" s="23">
        <v>2023</v>
      </c>
    </row>
    <row r="5" ht="24" customHeight="1" spans="1:8">
      <c r="A5" s="24" t="s">
        <v>451</v>
      </c>
      <c r="B5" s="25"/>
      <c r="C5" s="25"/>
      <c r="D5" s="26"/>
      <c r="E5" s="23">
        <f t="shared" ref="E5:G5" si="0">SUM(E3:E4)</f>
        <v>273.9</v>
      </c>
      <c r="F5" s="23">
        <f t="shared" si="0"/>
        <v>40</v>
      </c>
      <c r="G5" s="23">
        <f t="shared" si="0"/>
        <v>5478</v>
      </c>
      <c r="H5" s="23">
        <v>2023</v>
      </c>
    </row>
  </sheetData>
  <mergeCells count="2">
    <mergeCell ref="A1:H1"/>
    <mergeCell ref="A5:D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workbookViewId="0">
      <selection activeCell="I27" sqref="I27"/>
    </sheetView>
  </sheetViews>
  <sheetFormatPr defaultColWidth="9" defaultRowHeight="13.5"/>
  <cols>
    <col min="1" max="1" width="4.875" customWidth="1"/>
    <col min="4" max="4" width="10.875" customWidth="1"/>
    <col min="5" max="5" width="7.75" customWidth="1"/>
    <col min="6" max="6" width="9.375"/>
    <col min="8" max="8" width="10.375"/>
    <col min="9" max="9" width="11.125" customWidth="1"/>
  </cols>
  <sheetData>
    <row r="1" ht="45" customHeight="1" spans="1:9">
      <c r="A1" s="1" t="s">
        <v>459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460</v>
      </c>
      <c r="E2" s="2" t="s">
        <v>461</v>
      </c>
      <c r="F2" s="2" t="s">
        <v>462</v>
      </c>
      <c r="G2" s="2" t="s">
        <v>463</v>
      </c>
      <c r="H2" s="2" t="s">
        <v>456</v>
      </c>
      <c r="I2" s="14" t="s">
        <v>8</v>
      </c>
    </row>
    <row r="3" ht="14.25" spans="1:9">
      <c r="A3" s="2"/>
      <c r="B3" s="2"/>
      <c r="C3" s="2"/>
      <c r="D3" s="2"/>
      <c r="E3" s="2"/>
      <c r="F3" s="2"/>
      <c r="G3" s="2" t="s">
        <v>464</v>
      </c>
      <c r="H3" s="2"/>
      <c r="I3" s="14"/>
    </row>
    <row r="4" spans="1:9">
      <c r="A4" s="4">
        <v>1</v>
      </c>
      <c r="B4" s="15" t="s">
        <v>75</v>
      </c>
      <c r="C4" s="15" t="s">
        <v>309</v>
      </c>
      <c r="D4" s="7" t="s">
        <v>465</v>
      </c>
      <c r="E4" s="7" t="s">
        <v>466</v>
      </c>
      <c r="F4" s="7">
        <v>39.65</v>
      </c>
      <c r="G4" s="7">
        <v>10</v>
      </c>
      <c r="H4" s="7">
        <f t="shared" ref="H4:H8" si="0">F4*G4</f>
        <v>396.5</v>
      </c>
      <c r="I4" s="7">
        <v>2023</v>
      </c>
    </row>
    <row r="5" spans="1:9">
      <c r="A5" s="4">
        <v>2</v>
      </c>
      <c r="B5" s="15" t="s">
        <v>75</v>
      </c>
      <c r="C5" s="15" t="s">
        <v>309</v>
      </c>
      <c r="D5" s="7" t="s">
        <v>467</v>
      </c>
      <c r="E5" s="7" t="s">
        <v>466</v>
      </c>
      <c r="F5" s="7">
        <v>17.51</v>
      </c>
      <c r="G5" s="7">
        <v>10</v>
      </c>
      <c r="H5" s="7">
        <f t="shared" si="0"/>
        <v>175.1</v>
      </c>
      <c r="I5" s="7">
        <v>2023</v>
      </c>
    </row>
    <row r="6" spans="1:9">
      <c r="A6" s="4">
        <v>3</v>
      </c>
      <c r="B6" s="15" t="s">
        <v>75</v>
      </c>
      <c r="C6" s="15" t="s">
        <v>309</v>
      </c>
      <c r="D6" s="7" t="s">
        <v>468</v>
      </c>
      <c r="E6" s="7" t="s">
        <v>466</v>
      </c>
      <c r="F6" s="7">
        <v>25</v>
      </c>
      <c r="G6" s="7">
        <v>10</v>
      </c>
      <c r="H6" s="7">
        <f t="shared" si="0"/>
        <v>250</v>
      </c>
      <c r="I6" s="7">
        <v>2023</v>
      </c>
    </row>
    <row r="7" spans="1:9">
      <c r="A7" s="4">
        <v>4</v>
      </c>
      <c r="B7" s="15" t="s">
        <v>75</v>
      </c>
      <c r="C7" s="15" t="s">
        <v>309</v>
      </c>
      <c r="D7" s="7" t="s">
        <v>469</v>
      </c>
      <c r="E7" s="7" t="s">
        <v>466</v>
      </c>
      <c r="F7" s="7">
        <v>8.44</v>
      </c>
      <c r="G7" s="7">
        <v>10</v>
      </c>
      <c r="H7" s="7">
        <f t="shared" si="0"/>
        <v>84.4</v>
      </c>
      <c r="I7" s="7">
        <v>2023</v>
      </c>
    </row>
    <row r="8" spans="1:9">
      <c r="A8" s="4">
        <v>5</v>
      </c>
      <c r="B8" s="15" t="s">
        <v>75</v>
      </c>
      <c r="C8" s="15" t="s">
        <v>309</v>
      </c>
      <c r="D8" s="7" t="s">
        <v>470</v>
      </c>
      <c r="E8" s="7" t="s">
        <v>466</v>
      </c>
      <c r="F8" s="7">
        <v>23.14</v>
      </c>
      <c r="G8" s="7">
        <v>10</v>
      </c>
      <c r="H8" s="7">
        <f t="shared" si="0"/>
        <v>231.4</v>
      </c>
      <c r="I8" s="7">
        <v>2023</v>
      </c>
    </row>
    <row r="9" spans="1:9">
      <c r="A9" s="4">
        <v>6</v>
      </c>
      <c r="B9" s="15" t="s">
        <v>75</v>
      </c>
      <c r="C9" s="15" t="s">
        <v>309</v>
      </c>
      <c r="D9" s="7" t="s">
        <v>471</v>
      </c>
      <c r="E9" s="7" t="s">
        <v>466</v>
      </c>
      <c r="F9" s="7">
        <v>15.39</v>
      </c>
      <c r="G9" s="7">
        <v>10</v>
      </c>
      <c r="H9" s="7">
        <v>153.9</v>
      </c>
      <c r="I9" s="7">
        <v>2023</v>
      </c>
    </row>
    <row r="10" spans="1:9">
      <c r="A10" s="4">
        <v>7</v>
      </c>
      <c r="B10" s="15" t="s">
        <v>75</v>
      </c>
      <c r="C10" s="15" t="s">
        <v>292</v>
      </c>
      <c r="D10" s="7" t="s">
        <v>472</v>
      </c>
      <c r="E10" s="7" t="s">
        <v>466</v>
      </c>
      <c r="F10" s="7">
        <v>18.39</v>
      </c>
      <c r="G10" s="7">
        <v>10</v>
      </c>
      <c r="H10" s="7">
        <f t="shared" ref="H10:H17" si="1">F10*G10</f>
        <v>183.9</v>
      </c>
      <c r="I10" s="7">
        <v>2023</v>
      </c>
    </row>
    <row r="11" spans="1:9">
      <c r="A11" s="4">
        <v>8</v>
      </c>
      <c r="B11" s="15" t="s">
        <v>75</v>
      </c>
      <c r="C11" s="15" t="s">
        <v>292</v>
      </c>
      <c r="D11" s="7" t="s">
        <v>473</v>
      </c>
      <c r="E11" s="7" t="s">
        <v>466</v>
      </c>
      <c r="F11" s="7">
        <v>22.4</v>
      </c>
      <c r="G11" s="7">
        <v>10</v>
      </c>
      <c r="H11" s="7">
        <f t="shared" si="1"/>
        <v>224</v>
      </c>
      <c r="I11" s="7">
        <v>2023</v>
      </c>
    </row>
    <row r="12" spans="1:9">
      <c r="A12" s="4">
        <v>9</v>
      </c>
      <c r="B12" s="15" t="s">
        <v>75</v>
      </c>
      <c r="C12" s="15" t="s">
        <v>292</v>
      </c>
      <c r="D12" s="7" t="s">
        <v>474</v>
      </c>
      <c r="E12" s="7" t="s">
        <v>466</v>
      </c>
      <c r="F12" s="7">
        <v>15.87</v>
      </c>
      <c r="G12" s="7">
        <v>10</v>
      </c>
      <c r="H12" s="7">
        <f t="shared" si="1"/>
        <v>158.7</v>
      </c>
      <c r="I12" s="7">
        <v>2023</v>
      </c>
    </row>
    <row r="13" spans="1:9">
      <c r="A13" s="4">
        <v>10</v>
      </c>
      <c r="B13" s="15" t="s">
        <v>75</v>
      </c>
      <c r="C13" s="15" t="s">
        <v>292</v>
      </c>
      <c r="D13" s="7" t="s">
        <v>475</v>
      </c>
      <c r="E13" s="7" t="s">
        <v>466</v>
      </c>
      <c r="F13" s="7">
        <v>55.93</v>
      </c>
      <c r="G13" s="7">
        <v>10</v>
      </c>
      <c r="H13" s="7">
        <f t="shared" si="1"/>
        <v>559.3</v>
      </c>
      <c r="I13" s="7">
        <v>2023</v>
      </c>
    </row>
    <row r="14" spans="1:9">
      <c r="A14" s="4">
        <v>11</v>
      </c>
      <c r="B14" s="15" t="s">
        <v>75</v>
      </c>
      <c r="C14" s="15" t="s">
        <v>292</v>
      </c>
      <c r="D14" s="7" t="s">
        <v>476</v>
      </c>
      <c r="E14" s="7" t="s">
        <v>466</v>
      </c>
      <c r="F14" s="7">
        <v>21.4</v>
      </c>
      <c r="G14" s="7">
        <v>10</v>
      </c>
      <c r="H14" s="7">
        <f t="shared" si="1"/>
        <v>214</v>
      </c>
      <c r="I14" s="7">
        <v>2023</v>
      </c>
    </row>
    <row r="15" spans="1:9">
      <c r="A15" s="4">
        <v>12</v>
      </c>
      <c r="B15" s="15" t="s">
        <v>75</v>
      </c>
      <c r="C15" s="15" t="s">
        <v>292</v>
      </c>
      <c r="D15" s="7" t="s">
        <v>477</v>
      </c>
      <c r="E15" s="7" t="s">
        <v>466</v>
      </c>
      <c r="F15" s="7">
        <v>56.2</v>
      </c>
      <c r="G15" s="7">
        <v>10</v>
      </c>
      <c r="H15" s="7">
        <f t="shared" si="1"/>
        <v>562</v>
      </c>
      <c r="I15" s="7">
        <v>2023</v>
      </c>
    </row>
    <row r="16" spans="1:9">
      <c r="A16" s="4">
        <v>13</v>
      </c>
      <c r="B16" s="15" t="s">
        <v>75</v>
      </c>
      <c r="C16" s="15" t="s">
        <v>292</v>
      </c>
      <c r="D16" s="7" t="s">
        <v>478</v>
      </c>
      <c r="E16" s="7" t="s">
        <v>466</v>
      </c>
      <c r="F16" s="7">
        <v>27.66</v>
      </c>
      <c r="G16" s="7">
        <v>10</v>
      </c>
      <c r="H16" s="7">
        <f t="shared" si="1"/>
        <v>276.6</v>
      </c>
      <c r="I16" s="7">
        <v>2023</v>
      </c>
    </row>
    <row r="17" spans="1:9">
      <c r="A17" s="4">
        <v>14</v>
      </c>
      <c r="B17" s="15" t="s">
        <v>75</v>
      </c>
      <c r="C17" s="15" t="s">
        <v>292</v>
      </c>
      <c r="D17" s="7" t="s">
        <v>479</v>
      </c>
      <c r="E17" s="7" t="s">
        <v>466</v>
      </c>
      <c r="F17" s="7">
        <v>46.3</v>
      </c>
      <c r="G17" s="7">
        <v>10</v>
      </c>
      <c r="H17" s="7">
        <f t="shared" si="1"/>
        <v>463</v>
      </c>
      <c r="I17" s="7">
        <v>2023</v>
      </c>
    </row>
    <row r="18" spans="1:9">
      <c r="A18" s="4">
        <v>15</v>
      </c>
      <c r="B18" s="15" t="s">
        <v>75</v>
      </c>
      <c r="C18" s="15" t="s">
        <v>292</v>
      </c>
      <c r="D18" s="7" t="s">
        <v>480</v>
      </c>
      <c r="E18" s="7" t="s">
        <v>466</v>
      </c>
      <c r="F18" s="7">
        <v>11.9</v>
      </c>
      <c r="G18" s="7">
        <v>10</v>
      </c>
      <c r="H18" s="7">
        <v>119</v>
      </c>
      <c r="I18" s="7">
        <v>2023</v>
      </c>
    </row>
    <row r="19" spans="1:9">
      <c r="A19" s="4">
        <v>16</v>
      </c>
      <c r="B19" s="15" t="s">
        <v>75</v>
      </c>
      <c r="C19" s="15" t="s">
        <v>292</v>
      </c>
      <c r="D19" s="7" t="s">
        <v>481</v>
      </c>
      <c r="E19" s="7" t="s">
        <v>466</v>
      </c>
      <c r="F19" s="7">
        <v>3.3</v>
      </c>
      <c r="G19" s="7">
        <v>10</v>
      </c>
      <c r="H19" s="7">
        <v>33</v>
      </c>
      <c r="I19" s="7">
        <v>2023</v>
      </c>
    </row>
    <row r="20" spans="1:9">
      <c r="A20" s="4">
        <v>17</v>
      </c>
      <c r="B20" s="15" t="s">
        <v>75</v>
      </c>
      <c r="C20" s="15" t="s">
        <v>292</v>
      </c>
      <c r="D20" s="7" t="s">
        <v>482</v>
      </c>
      <c r="E20" s="7" t="s">
        <v>466</v>
      </c>
      <c r="F20" s="7">
        <v>3.7</v>
      </c>
      <c r="G20" s="7">
        <v>10</v>
      </c>
      <c r="H20" s="7">
        <v>37</v>
      </c>
      <c r="I20" s="7">
        <v>2023</v>
      </c>
    </row>
    <row r="21" spans="1:9">
      <c r="A21" s="4">
        <v>18</v>
      </c>
      <c r="B21" s="15" t="s">
        <v>75</v>
      </c>
      <c r="C21" s="15" t="s">
        <v>292</v>
      </c>
      <c r="D21" s="7" t="s">
        <v>483</v>
      </c>
      <c r="E21" s="7" t="s">
        <v>466</v>
      </c>
      <c r="F21" s="7">
        <v>15.2</v>
      </c>
      <c r="G21" s="7">
        <v>10</v>
      </c>
      <c r="H21" s="7">
        <v>152</v>
      </c>
      <c r="I21" s="7">
        <v>2023</v>
      </c>
    </row>
    <row r="22" spans="1:9">
      <c r="A22" s="4">
        <v>19</v>
      </c>
      <c r="B22" s="4" t="s">
        <v>75</v>
      </c>
      <c r="C22" s="4" t="s">
        <v>219</v>
      </c>
      <c r="D22" s="9" t="s">
        <v>484</v>
      </c>
      <c r="E22" s="9" t="s">
        <v>466</v>
      </c>
      <c r="F22" s="7">
        <v>10</v>
      </c>
      <c r="G22" s="7">
        <v>10</v>
      </c>
      <c r="H22" s="7">
        <f t="shared" ref="H22:H69" si="2">F22*G22</f>
        <v>100</v>
      </c>
      <c r="I22" s="7">
        <v>2023</v>
      </c>
    </row>
    <row r="23" spans="1:9">
      <c r="A23" s="4">
        <v>20</v>
      </c>
      <c r="B23" s="4" t="s">
        <v>75</v>
      </c>
      <c r="C23" s="4" t="s">
        <v>219</v>
      </c>
      <c r="D23" s="9" t="s">
        <v>485</v>
      </c>
      <c r="E23" s="9" t="s">
        <v>466</v>
      </c>
      <c r="F23" s="7">
        <v>50.8</v>
      </c>
      <c r="G23" s="7">
        <v>10</v>
      </c>
      <c r="H23" s="7">
        <f t="shared" si="2"/>
        <v>508</v>
      </c>
      <c r="I23" s="7">
        <v>2023</v>
      </c>
    </row>
    <row r="24" spans="1:9">
      <c r="A24" s="4">
        <v>21</v>
      </c>
      <c r="B24" s="15" t="s">
        <v>75</v>
      </c>
      <c r="C24" s="15" t="s">
        <v>486</v>
      </c>
      <c r="D24" s="15" t="s">
        <v>487</v>
      </c>
      <c r="E24" s="9" t="s">
        <v>466</v>
      </c>
      <c r="F24" s="4">
        <v>12</v>
      </c>
      <c r="G24" s="4">
        <v>10</v>
      </c>
      <c r="H24" s="4">
        <v>120</v>
      </c>
      <c r="I24" s="7">
        <v>2023</v>
      </c>
    </row>
    <row r="25" spans="1:9">
      <c r="A25" s="4">
        <v>22</v>
      </c>
      <c r="B25" s="15" t="s">
        <v>75</v>
      </c>
      <c r="C25" s="15" t="s">
        <v>486</v>
      </c>
      <c r="D25" s="15" t="s">
        <v>488</v>
      </c>
      <c r="E25" s="9" t="s">
        <v>466</v>
      </c>
      <c r="F25" s="4">
        <v>4</v>
      </c>
      <c r="G25" s="4">
        <v>10</v>
      </c>
      <c r="H25" s="4">
        <v>40</v>
      </c>
      <c r="I25" s="7">
        <v>2023</v>
      </c>
    </row>
    <row r="26" spans="1:9">
      <c r="A26" s="4">
        <v>23</v>
      </c>
      <c r="B26" s="15" t="s">
        <v>75</v>
      </c>
      <c r="C26" s="15" t="s">
        <v>486</v>
      </c>
      <c r="D26" s="15" t="s">
        <v>489</v>
      </c>
      <c r="E26" s="9" t="s">
        <v>466</v>
      </c>
      <c r="F26" s="4">
        <v>16.82</v>
      </c>
      <c r="G26" s="4">
        <v>10</v>
      </c>
      <c r="H26" s="4">
        <v>168.2</v>
      </c>
      <c r="I26" s="7">
        <v>2023</v>
      </c>
    </row>
    <row r="27" spans="1:9">
      <c r="A27" s="4">
        <v>24</v>
      </c>
      <c r="B27" s="4" t="s">
        <v>83</v>
      </c>
      <c r="C27" s="4" t="s">
        <v>84</v>
      </c>
      <c r="D27" s="16" t="s">
        <v>490</v>
      </c>
      <c r="E27" s="9" t="s">
        <v>466</v>
      </c>
      <c r="F27" s="7">
        <v>30</v>
      </c>
      <c r="G27" s="7">
        <v>10</v>
      </c>
      <c r="H27" s="7">
        <f t="shared" si="2"/>
        <v>300</v>
      </c>
      <c r="I27" s="7">
        <v>2023</v>
      </c>
    </row>
    <row r="28" spans="1:9">
      <c r="A28" s="4">
        <v>25</v>
      </c>
      <c r="B28" s="4" t="s">
        <v>83</v>
      </c>
      <c r="C28" s="4" t="s">
        <v>491</v>
      </c>
      <c r="D28" s="16" t="s">
        <v>492</v>
      </c>
      <c r="E28" s="9" t="s">
        <v>466</v>
      </c>
      <c r="F28" s="9">
        <v>105</v>
      </c>
      <c r="G28" s="7">
        <v>10</v>
      </c>
      <c r="H28" s="7">
        <f t="shared" si="2"/>
        <v>1050</v>
      </c>
      <c r="I28" s="7">
        <v>2023</v>
      </c>
    </row>
    <row r="29" spans="1:9">
      <c r="A29" s="4">
        <v>26</v>
      </c>
      <c r="B29" s="4" t="s">
        <v>83</v>
      </c>
      <c r="C29" s="4" t="s">
        <v>491</v>
      </c>
      <c r="D29" s="16" t="s">
        <v>493</v>
      </c>
      <c r="E29" s="9" t="s">
        <v>466</v>
      </c>
      <c r="F29" s="16">
        <v>45</v>
      </c>
      <c r="G29" s="7">
        <v>10</v>
      </c>
      <c r="H29" s="7">
        <f t="shared" si="2"/>
        <v>450</v>
      </c>
      <c r="I29" s="7">
        <v>2023</v>
      </c>
    </row>
    <row r="30" spans="1:9">
      <c r="A30" s="4">
        <v>27</v>
      </c>
      <c r="B30" s="4" t="s">
        <v>83</v>
      </c>
      <c r="C30" s="4" t="s">
        <v>491</v>
      </c>
      <c r="D30" s="16" t="s">
        <v>494</v>
      </c>
      <c r="E30" s="9" t="s">
        <v>466</v>
      </c>
      <c r="F30" s="9">
        <v>40</v>
      </c>
      <c r="G30" s="7">
        <v>10</v>
      </c>
      <c r="H30" s="7">
        <f t="shared" si="2"/>
        <v>400</v>
      </c>
      <c r="I30" s="7">
        <v>2023</v>
      </c>
    </row>
    <row r="31" spans="1:9">
      <c r="A31" s="4">
        <v>28</v>
      </c>
      <c r="B31" s="4" t="s">
        <v>83</v>
      </c>
      <c r="C31" s="4" t="s">
        <v>491</v>
      </c>
      <c r="D31" s="9" t="s">
        <v>495</v>
      </c>
      <c r="E31" s="9" t="s">
        <v>466</v>
      </c>
      <c r="F31" s="9">
        <v>25</v>
      </c>
      <c r="G31" s="7">
        <v>10</v>
      </c>
      <c r="H31" s="7">
        <f t="shared" si="2"/>
        <v>250</v>
      </c>
      <c r="I31" s="7">
        <v>2023</v>
      </c>
    </row>
    <row r="32" spans="1:9">
      <c r="A32" s="4">
        <v>29</v>
      </c>
      <c r="B32" s="4" t="s">
        <v>83</v>
      </c>
      <c r="C32" s="4" t="s">
        <v>262</v>
      </c>
      <c r="D32" s="16" t="s">
        <v>496</v>
      </c>
      <c r="E32" s="9" t="s">
        <v>466</v>
      </c>
      <c r="F32" s="9">
        <v>20</v>
      </c>
      <c r="G32" s="7">
        <v>10</v>
      </c>
      <c r="H32" s="7">
        <f t="shared" si="2"/>
        <v>200</v>
      </c>
      <c r="I32" s="7">
        <v>2023</v>
      </c>
    </row>
    <row r="33" spans="1:9">
      <c r="A33" s="4">
        <v>30</v>
      </c>
      <c r="B33" s="4" t="s">
        <v>83</v>
      </c>
      <c r="C33" s="4" t="s">
        <v>262</v>
      </c>
      <c r="D33" s="16" t="s">
        <v>497</v>
      </c>
      <c r="E33" s="9" t="s">
        <v>466</v>
      </c>
      <c r="F33" s="16">
        <v>25</v>
      </c>
      <c r="G33" s="7">
        <v>10</v>
      </c>
      <c r="H33" s="7">
        <f t="shared" si="2"/>
        <v>250</v>
      </c>
      <c r="I33" s="7">
        <v>2023</v>
      </c>
    </row>
    <row r="34" spans="1:9">
      <c r="A34" s="4">
        <v>31</v>
      </c>
      <c r="B34" s="4" t="s">
        <v>83</v>
      </c>
      <c r="C34" s="4" t="s">
        <v>262</v>
      </c>
      <c r="D34" s="16" t="s">
        <v>498</v>
      </c>
      <c r="E34" s="9" t="s">
        <v>466</v>
      </c>
      <c r="F34" s="9">
        <v>10</v>
      </c>
      <c r="G34" s="7">
        <v>10</v>
      </c>
      <c r="H34" s="7">
        <f t="shared" si="2"/>
        <v>100</v>
      </c>
      <c r="I34" s="7">
        <v>2023</v>
      </c>
    </row>
    <row r="35" spans="1:9">
      <c r="A35" s="4">
        <v>32</v>
      </c>
      <c r="B35" s="9" t="s">
        <v>142</v>
      </c>
      <c r="C35" s="9" t="s">
        <v>201</v>
      </c>
      <c r="D35" s="9" t="s">
        <v>499</v>
      </c>
      <c r="E35" s="9" t="s">
        <v>466</v>
      </c>
      <c r="F35" s="7">
        <v>15</v>
      </c>
      <c r="G35" s="7">
        <v>10</v>
      </c>
      <c r="H35" s="7">
        <f t="shared" si="2"/>
        <v>150</v>
      </c>
      <c r="I35" s="7">
        <v>2023</v>
      </c>
    </row>
    <row r="36" spans="1:9">
      <c r="A36" s="4">
        <v>33</v>
      </c>
      <c r="B36" s="9" t="s">
        <v>142</v>
      </c>
      <c r="C36" s="9" t="s">
        <v>201</v>
      </c>
      <c r="D36" s="9" t="s">
        <v>500</v>
      </c>
      <c r="E36" s="9" t="s">
        <v>466</v>
      </c>
      <c r="F36" s="7">
        <v>7.5</v>
      </c>
      <c r="G36" s="7">
        <v>10</v>
      </c>
      <c r="H36" s="7">
        <f t="shared" si="2"/>
        <v>75</v>
      </c>
      <c r="I36" s="7">
        <v>2023</v>
      </c>
    </row>
    <row r="37" spans="1:9">
      <c r="A37" s="4">
        <v>34</v>
      </c>
      <c r="B37" s="9" t="s">
        <v>142</v>
      </c>
      <c r="C37" s="9" t="s">
        <v>201</v>
      </c>
      <c r="D37" s="9" t="s">
        <v>501</v>
      </c>
      <c r="E37" s="9" t="s">
        <v>466</v>
      </c>
      <c r="F37" s="7">
        <v>3</v>
      </c>
      <c r="G37" s="7">
        <v>10</v>
      </c>
      <c r="H37" s="7">
        <f t="shared" si="2"/>
        <v>30</v>
      </c>
      <c r="I37" s="7">
        <v>2023</v>
      </c>
    </row>
    <row r="38" spans="1:9">
      <c r="A38" s="4">
        <v>35</v>
      </c>
      <c r="B38" s="9" t="s">
        <v>142</v>
      </c>
      <c r="C38" s="9" t="s">
        <v>201</v>
      </c>
      <c r="D38" s="9" t="s">
        <v>502</v>
      </c>
      <c r="E38" s="9" t="s">
        <v>466</v>
      </c>
      <c r="F38" s="7">
        <v>7.5</v>
      </c>
      <c r="G38" s="7">
        <v>10</v>
      </c>
      <c r="H38" s="7">
        <f t="shared" si="2"/>
        <v>75</v>
      </c>
      <c r="I38" s="7">
        <v>2023</v>
      </c>
    </row>
    <row r="39" spans="1:9">
      <c r="A39" s="4">
        <v>36</v>
      </c>
      <c r="B39" s="9" t="s">
        <v>142</v>
      </c>
      <c r="C39" s="9" t="s">
        <v>503</v>
      </c>
      <c r="D39" s="9" t="s">
        <v>504</v>
      </c>
      <c r="E39" s="9" t="s">
        <v>466</v>
      </c>
      <c r="F39" s="7">
        <v>3.9</v>
      </c>
      <c r="G39" s="7">
        <v>10</v>
      </c>
      <c r="H39" s="7">
        <f t="shared" si="2"/>
        <v>39</v>
      </c>
      <c r="I39" s="7">
        <v>2023</v>
      </c>
    </row>
    <row r="40" spans="1:9">
      <c r="A40" s="4">
        <v>37</v>
      </c>
      <c r="B40" s="9" t="s">
        <v>142</v>
      </c>
      <c r="C40" s="9" t="s">
        <v>503</v>
      </c>
      <c r="D40" s="9" t="s">
        <v>505</v>
      </c>
      <c r="E40" s="9" t="s">
        <v>466</v>
      </c>
      <c r="F40" s="7">
        <v>6</v>
      </c>
      <c r="G40" s="7">
        <v>10</v>
      </c>
      <c r="H40" s="7">
        <f t="shared" si="2"/>
        <v>60</v>
      </c>
      <c r="I40" s="7">
        <v>2023</v>
      </c>
    </row>
    <row r="41" spans="1:9">
      <c r="A41" s="4">
        <v>38</v>
      </c>
      <c r="B41" s="9" t="s">
        <v>142</v>
      </c>
      <c r="C41" s="9" t="s">
        <v>503</v>
      </c>
      <c r="D41" s="9" t="s">
        <v>506</v>
      </c>
      <c r="E41" s="9" t="s">
        <v>466</v>
      </c>
      <c r="F41" s="7">
        <v>1.27</v>
      </c>
      <c r="G41" s="7">
        <v>10</v>
      </c>
      <c r="H41" s="7">
        <f t="shared" si="2"/>
        <v>12.7</v>
      </c>
      <c r="I41" s="7">
        <v>2023</v>
      </c>
    </row>
    <row r="42" spans="1:9">
      <c r="A42" s="4">
        <v>39</v>
      </c>
      <c r="B42" s="9" t="s">
        <v>142</v>
      </c>
      <c r="C42" s="9" t="s">
        <v>503</v>
      </c>
      <c r="D42" s="9" t="s">
        <v>507</v>
      </c>
      <c r="E42" s="9" t="s">
        <v>466</v>
      </c>
      <c r="F42" s="7">
        <v>2.18</v>
      </c>
      <c r="G42" s="7">
        <v>10</v>
      </c>
      <c r="H42" s="7">
        <f t="shared" si="2"/>
        <v>21.8</v>
      </c>
      <c r="I42" s="7">
        <v>2023</v>
      </c>
    </row>
    <row r="43" spans="1:9">
      <c r="A43" s="4">
        <v>40</v>
      </c>
      <c r="B43" s="9" t="s">
        <v>142</v>
      </c>
      <c r="C43" s="9" t="s">
        <v>503</v>
      </c>
      <c r="D43" s="9" t="s">
        <v>508</v>
      </c>
      <c r="E43" s="9" t="s">
        <v>466</v>
      </c>
      <c r="F43" s="7">
        <v>1.75</v>
      </c>
      <c r="G43" s="7">
        <v>10</v>
      </c>
      <c r="H43" s="7">
        <f t="shared" si="2"/>
        <v>17.5</v>
      </c>
      <c r="I43" s="7">
        <v>2023</v>
      </c>
    </row>
    <row r="44" spans="1:9">
      <c r="A44" s="4">
        <v>41</v>
      </c>
      <c r="B44" s="9" t="s">
        <v>142</v>
      </c>
      <c r="C44" s="9" t="s">
        <v>503</v>
      </c>
      <c r="D44" s="9" t="s">
        <v>509</v>
      </c>
      <c r="E44" s="9" t="s">
        <v>466</v>
      </c>
      <c r="F44" s="7">
        <v>0.64</v>
      </c>
      <c r="G44" s="7">
        <v>10</v>
      </c>
      <c r="H44" s="7">
        <f t="shared" si="2"/>
        <v>6.4</v>
      </c>
      <c r="I44" s="7">
        <v>2023</v>
      </c>
    </row>
    <row r="45" spans="1:9">
      <c r="A45" s="4">
        <v>42</v>
      </c>
      <c r="B45" s="9" t="s">
        <v>142</v>
      </c>
      <c r="C45" s="9" t="s">
        <v>503</v>
      </c>
      <c r="D45" s="9" t="s">
        <v>510</v>
      </c>
      <c r="E45" s="9" t="s">
        <v>466</v>
      </c>
      <c r="F45" s="7">
        <v>1.87</v>
      </c>
      <c r="G45" s="7">
        <v>10</v>
      </c>
      <c r="H45" s="7">
        <f t="shared" si="2"/>
        <v>18.7</v>
      </c>
      <c r="I45" s="7">
        <v>2023</v>
      </c>
    </row>
    <row r="46" spans="1:9">
      <c r="A46" s="4">
        <v>43</v>
      </c>
      <c r="B46" s="9" t="s">
        <v>142</v>
      </c>
      <c r="C46" s="9" t="s">
        <v>503</v>
      </c>
      <c r="D46" s="9" t="s">
        <v>511</v>
      </c>
      <c r="E46" s="9" t="s">
        <v>466</v>
      </c>
      <c r="F46" s="7">
        <v>1.43</v>
      </c>
      <c r="G46" s="7">
        <v>10</v>
      </c>
      <c r="H46" s="7">
        <f t="shared" si="2"/>
        <v>14.3</v>
      </c>
      <c r="I46" s="7">
        <v>2023</v>
      </c>
    </row>
    <row r="47" spans="1:9">
      <c r="A47" s="4">
        <v>44</v>
      </c>
      <c r="B47" s="9" t="s">
        <v>142</v>
      </c>
      <c r="C47" s="9" t="s">
        <v>503</v>
      </c>
      <c r="D47" s="9" t="s">
        <v>512</v>
      </c>
      <c r="E47" s="9" t="s">
        <v>466</v>
      </c>
      <c r="F47" s="7">
        <v>0.83</v>
      </c>
      <c r="G47" s="7">
        <v>10</v>
      </c>
      <c r="H47" s="7">
        <f t="shared" si="2"/>
        <v>8.3</v>
      </c>
      <c r="I47" s="7">
        <v>2023</v>
      </c>
    </row>
    <row r="48" spans="1:9">
      <c r="A48" s="4">
        <v>45</v>
      </c>
      <c r="B48" s="9" t="s">
        <v>142</v>
      </c>
      <c r="C48" s="9" t="s">
        <v>503</v>
      </c>
      <c r="D48" s="9" t="s">
        <v>513</v>
      </c>
      <c r="E48" s="9" t="s">
        <v>466</v>
      </c>
      <c r="F48" s="7">
        <v>3.68</v>
      </c>
      <c r="G48" s="7">
        <v>10</v>
      </c>
      <c r="H48" s="7">
        <f t="shared" si="2"/>
        <v>36.8</v>
      </c>
      <c r="I48" s="7">
        <v>2023</v>
      </c>
    </row>
    <row r="49" spans="1:9">
      <c r="A49" s="4">
        <v>46</v>
      </c>
      <c r="B49" s="9" t="s">
        <v>142</v>
      </c>
      <c r="C49" s="9" t="s">
        <v>503</v>
      </c>
      <c r="D49" s="9" t="s">
        <v>514</v>
      </c>
      <c r="E49" s="9" t="s">
        <v>466</v>
      </c>
      <c r="F49" s="7">
        <v>0.2</v>
      </c>
      <c r="G49" s="7">
        <v>10</v>
      </c>
      <c r="H49" s="7">
        <f t="shared" si="2"/>
        <v>2</v>
      </c>
      <c r="I49" s="7">
        <v>2023</v>
      </c>
    </row>
    <row r="50" spans="1:9">
      <c r="A50" s="4">
        <v>47</v>
      </c>
      <c r="B50" s="9" t="s">
        <v>142</v>
      </c>
      <c r="C50" s="9" t="s">
        <v>503</v>
      </c>
      <c r="D50" s="9" t="s">
        <v>515</v>
      </c>
      <c r="E50" s="9" t="s">
        <v>466</v>
      </c>
      <c r="F50" s="7">
        <v>0.1</v>
      </c>
      <c r="G50" s="7">
        <v>10</v>
      </c>
      <c r="H50" s="7">
        <f t="shared" si="2"/>
        <v>1</v>
      </c>
      <c r="I50" s="7">
        <v>2023</v>
      </c>
    </row>
    <row r="51" spans="1:9">
      <c r="A51" s="4">
        <v>48</v>
      </c>
      <c r="B51" s="9" t="s">
        <v>142</v>
      </c>
      <c r="C51" s="9" t="s">
        <v>503</v>
      </c>
      <c r="D51" s="9" t="s">
        <v>516</v>
      </c>
      <c r="E51" s="9" t="s">
        <v>466</v>
      </c>
      <c r="F51" s="9">
        <v>17.2</v>
      </c>
      <c r="G51" s="9">
        <v>10</v>
      </c>
      <c r="H51" s="9">
        <f t="shared" si="2"/>
        <v>172</v>
      </c>
      <c r="I51" s="7">
        <v>2023</v>
      </c>
    </row>
    <row r="52" spans="1:9">
      <c r="A52" s="4">
        <v>49</v>
      </c>
      <c r="B52" s="9" t="s">
        <v>142</v>
      </c>
      <c r="C52" s="9" t="s">
        <v>503</v>
      </c>
      <c r="D52" s="9" t="s">
        <v>517</v>
      </c>
      <c r="E52" s="9" t="s">
        <v>466</v>
      </c>
      <c r="F52" s="7">
        <v>0.23</v>
      </c>
      <c r="G52" s="7">
        <v>10</v>
      </c>
      <c r="H52" s="7">
        <f t="shared" si="2"/>
        <v>2.3</v>
      </c>
      <c r="I52" s="7">
        <v>2023</v>
      </c>
    </row>
    <row r="53" spans="1:9">
      <c r="A53" s="4">
        <v>50</v>
      </c>
      <c r="B53" s="9" t="s">
        <v>142</v>
      </c>
      <c r="C53" s="9" t="s">
        <v>503</v>
      </c>
      <c r="D53" s="9" t="s">
        <v>518</v>
      </c>
      <c r="E53" s="9" t="s">
        <v>466</v>
      </c>
      <c r="F53" s="7">
        <v>1.62</v>
      </c>
      <c r="G53" s="7">
        <v>10</v>
      </c>
      <c r="H53" s="7">
        <f t="shared" si="2"/>
        <v>16.2</v>
      </c>
      <c r="I53" s="7">
        <v>2023</v>
      </c>
    </row>
    <row r="54" spans="1:9">
      <c r="A54" s="4">
        <v>51</v>
      </c>
      <c r="B54" s="9" t="s">
        <v>142</v>
      </c>
      <c r="C54" s="9" t="s">
        <v>503</v>
      </c>
      <c r="D54" s="9" t="s">
        <v>519</v>
      </c>
      <c r="E54" s="9" t="s">
        <v>466</v>
      </c>
      <c r="F54" s="7">
        <v>0.8</v>
      </c>
      <c r="G54" s="7">
        <v>10</v>
      </c>
      <c r="H54" s="7">
        <f t="shared" si="2"/>
        <v>8</v>
      </c>
      <c r="I54" s="7">
        <v>2023</v>
      </c>
    </row>
    <row r="55" spans="1:9">
      <c r="A55" s="4">
        <v>52</v>
      </c>
      <c r="B55" s="9" t="s">
        <v>142</v>
      </c>
      <c r="C55" s="9" t="s">
        <v>503</v>
      </c>
      <c r="D55" s="9" t="s">
        <v>514</v>
      </c>
      <c r="E55" s="9" t="s">
        <v>466</v>
      </c>
      <c r="F55" s="7">
        <v>3.42</v>
      </c>
      <c r="G55" s="7">
        <v>10</v>
      </c>
      <c r="H55" s="7">
        <f t="shared" si="2"/>
        <v>34.2</v>
      </c>
      <c r="I55" s="7">
        <v>2023</v>
      </c>
    </row>
    <row r="56" spans="1:9">
      <c r="A56" s="4">
        <v>53</v>
      </c>
      <c r="B56" s="9" t="s">
        <v>142</v>
      </c>
      <c r="C56" s="9" t="s">
        <v>503</v>
      </c>
      <c r="D56" s="9" t="s">
        <v>520</v>
      </c>
      <c r="E56" s="9" t="s">
        <v>466</v>
      </c>
      <c r="F56" s="7">
        <v>5.32</v>
      </c>
      <c r="G56" s="7">
        <v>10</v>
      </c>
      <c r="H56" s="7">
        <f t="shared" si="2"/>
        <v>53.2</v>
      </c>
      <c r="I56" s="7">
        <v>2023</v>
      </c>
    </row>
    <row r="57" spans="1:9">
      <c r="A57" s="4">
        <v>54</v>
      </c>
      <c r="B57" s="9" t="s">
        <v>142</v>
      </c>
      <c r="C57" s="9" t="s">
        <v>503</v>
      </c>
      <c r="D57" s="9" t="s">
        <v>521</v>
      </c>
      <c r="E57" s="9" t="s">
        <v>466</v>
      </c>
      <c r="F57" s="9">
        <v>1.83</v>
      </c>
      <c r="G57" s="9">
        <v>10</v>
      </c>
      <c r="H57" s="9">
        <f t="shared" si="2"/>
        <v>18.3</v>
      </c>
      <c r="I57" s="7">
        <v>2023</v>
      </c>
    </row>
    <row r="58" spans="1:9">
      <c r="A58" s="4">
        <v>55</v>
      </c>
      <c r="B58" s="9" t="s">
        <v>142</v>
      </c>
      <c r="C58" s="9" t="s">
        <v>360</v>
      </c>
      <c r="D58" s="9" t="s">
        <v>522</v>
      </c>
      <c r="E58" s="9" t="s">
        <v>466</v>
      </c>
      <c r="F58" s="7">
        <v>68.5</v>
      </c>
      <c r="G58" s="7">
        <v>10</v>
      </c>
      <c r="H58" s="7">
        <f t="shared" si="2"/>
        <v>685</v>
      </c>
      <c r="I58" s="7">
        <v>2023</v>
      </c>
    </row>
    <row r="59" spans="1:9">
      <c r="A59" s="4">
        <v>56</v>
      </c>
      <c r="B59" s="9" t="s">
        <v>142</v>
      </c>
      <c r="C59" s="9" t="s">
        <v>360</v>
      </c>
      <c r="D59" s="9" t="s">
        <v>523</v>
      </c>
      <c r="E59" s="9" t="s">
        <v>466</v>
      </c>
      <c r="F59" s="7">
        <v>73</v>
      </c>
      <c r="G59" s="7">
        <v>10</v>
      </c>
      <c r="H59" s="7">
        <f t="shared" si="2"/>
        <v>730</v>
      </c>
      <c r="I59" s="7">
        <v>2023</v>
      </c>
    </row>
    <row r="60" spans="1:9">
      <c r="A60" s="4">
        <v>57</v>
      </c>
      <c r="B60" s="9" t="s">
        <v>142</v>
      </c>
      <c r="C60" s="9" t="s">
        <v>524</v>
      </c>
      <c r="D60" s="9" t="s">
        <v>525</v>
      </c>
      <c r="E60" s="9" t="s">
        <v>466</v>
      </c>
      <c r="F60" s="7">
        <v>10</v>
      </c>
      <c r="G60" s="7">
        <v>10</v>
      </c>
      <c r="H60" s="7">
        <f t="shared" si="2"/>
        <v>100</v>
      </c>
      <c r="I60" s="7">
        <v>2023</v>
      </c>
    </row>
    <row r="61" spans="1:9">
      <c r="A61" s="4">
        <v>58</v>
      </c>
      <c r="B61" s="9" t="s">
        <v>142</v>
      </c>
      <c r="C61" s="9" t="s">
        <v>524</v>
      </c>
      <c r="D61" s="9" t="s">
        <v>526</v>
      </c>
      <c r="E61" s="9" t="s">
        <v>466</v>
      </c>
      <c r="F61" s="7">
        <v>10</v>
      </c>
      <c r="G61" s="7">
        <v>10</v>
      </c>
      <c r="H61" s="7">
        <f t="shared" si="2"/>
        <v>100</v>
      </c>
      <c r="I61" s="7">
        <v>2023</v>
      </c>
    </row>
    <row r="62" spans="1:9">
      <c r="A62" s="4">
        <v>59</v>
      </c>
      <c r="B62" s="9" t="s">
        <v>142</v>
      </c>
      <c r="C62" s="9" t="s">
        <v>524</v>
      </c>
      <c r="D62" s="9" t="s">
        <v>527</v>
      </c>
      <c r="E62" s="9" t="s">
        <v>466</v>
      </c>
      <c r="F62" s="7">
        <v>3</v>
      </c>
      <c r="G62" s="7">
        <v>10</v>
      </c>
      <c r="H62" s="7">
        <f t="shared" si="2"/>
        <v>30</v>
      </c>
      <c r="I62" s="7">
        <v>2023</v>
      </c>
    </row>
    <row r="63" spans="1:9">
      <c r="A63" s="4">
        <v>60</v>
      </c>
      <c r="B63" s="9" t="s">
        <v>142</v>
      </c>
      <c r="C63" s="9" t="s">
        <v>524</v>
      </c>
      <c r="D63" s="4" t="s">
        <v>528</v>
      </c>
      <c r="E63" s="9" t="s">
        <v>466</v>
      </c>
      <c r="F63" s="12">
        <v>7.45</v>
      </c>
      <c r="G63" s="7">
        <v>10</v>
      </c>
      <c r="H63" s="7">
        <f t="shared" si="2"/>
        <v>74.5</v>
      </c>
      <c r="I63" s="7">
        <v>2023</v>
      </c>
    </row>
    <row r="64" spans="1:9">
      <c r="A64" s="4">
        <v>61</v>
      </c>
      <c r="B64" s="4" t="s">
        <v>35</v>
      </c>
      <c r="C64" s="4" t="s">
        <v>156</v>
      </c>
      <c r="D64" s="17" t="s">
        <v>529</v>
      </c>
      <c r="E64" s="9" t="s">
        <v>466</v>
      </c>
      <c r="F64" s="7">
        <v>25.27</v>
      </c>
      <c r="G64" s="7">
        <v>10</v>
      </c>
      <c r="H64" s="7">
        <f t="shared" si="2"/>
        <v>252.7</v>
      </c>
      <c r="I64" s="7">
        <v>2023</v>
      </c>
    </row>
    <row r="65" spans="1:9">
      <c r="A65" s="4">
        <v>62</v>
      </c>
      <c r="B65" s="4" t="s">
        <v>35</v>
      </c>
      <c r="C65" s="4" t="s">
        <v>156</v>
      </c>
      <c r="D65" s="17" t="s">
        <v>530</v>
      </c>
      <c r="E65" s="9" t="s">
        <v>466</v>
      </c>
      <c r="F65" s="15">
        <v>30</v>
      </c>
      <c r="G65" s="7">
        <v>10</v>
      </c>
      <c r="H65" s="7">
        <f t="shared" si="2"/>
        <v>300</v>
      </c>
      <c r="I65" s="7">
        <v>2023</v>
      </c>
    </row>
    <row r="66" spans="1:9">
      <c r="A66" s="4">
        <v>63</v>
      </c>
      <c r="B66" s="4" t="s">
        <v>35</v>
      </c>
      <c r="C66" s="4" t="s">
        <v>156</v>
      </c>
      <c r="D66" s="8" t="s">
        <v>531</v>
      </c>
      <c r="E66" s="9" t="s">
        <v>466</v>
      </c>
      <c r="F66" s="15">
        <v>24.73</v>
      </c>
      <c r="G66" s="7">
        <v>10</v>
      </c>
      <c r="H66" s="7">
        <f t="shared" si="2"/>
        <v>247.3</v>
      </c>
      <c r="I66" s="7">
        <v>2023</v>
      </c>
    </row>
    <row r="67" spans="1:9">
      <c r="A67" s="4">
        <v>64</v>
      </c>
      <c r="B67" s="4" t="s">
        <v>35</v>
      </c>
      <c r="C67" s="4" t="s">
        <v>156</v>
      </c>
      <c r="D67" s="17" t="s">
        <v>532</v>
      </c>
      <c r="E67" s="9" t="s">
        <v>466</v>
      </c>
      <c r="F67" s="15">
        <v>30</v>
      </c>
      <c r="G67" s="7">
        <v>10</v>
      </c>
      <c r="H67" s="7">
        <f t="shared" si="2"/>
        <v>300</v>
      </c>
      <c r="I67" s="7">
        <v>2023</v>
      </c>
    </row>
    <row r="68" spans="1:9">
      <c r="A68" s="4">
        <v>65</v>
      </c>
      <c r="B68" s="4" t="s">
        <v>35</v>
      </c>
      <c r="C68" s="4" t="s">
        <v>156</v>
      </c>
      <c r="D68" s="17" t="s">
        <v>533</v>
      </c>
      <c r="E68" s="9" t="s">
        <v>466</v>
      </c>
      <c r="F68" s="15">
        <v>30</v>
      </c>
      <c r="G68" s="7">
        <v>10</v>
      </c>
      <c r="H68" s="7">
        <f t="shared" si="2"/>
        <v>300</v>
      </c>
      <c r="I68" s="7">
        <v>2023</v>
      </c>
    </row>
    <row r="69" spans="1:9">
      <c r="A69" s="4">
        <v>66</v>
      </c>
      <c r="B69" s="4" t="s">
        <v>35</v>
      </c>
      <c r="C69" s="4" t="s">
        <v>156</v>
      </c>
      <c r="D69" s="4" t="s">
        <v>534</v>
      </c>
      <c r="E69" s="9" t="s">
        <v>466</v>
      </c>
      <c r="F69" s="15">
        <v>30</v>
      </c>
      <c r="G69" s="7">
        <v>10</v>
      </c>
      <c r="H69" s="7">
        <f t="shared" si="2"/>
        <v>300</v>
      </c>
      <c r="I69" s="7">
        <v>2023</v>
      </c>
    </row>
    <row r="70" spans="1:9">
      <c r="A70" s="10" t="s">
        <v>451</v>
      </c>
      <c r="B70" s="11"/>
      <c r="C70" s="11"/>
      <c r="D70" s="11"/>
      <c r="E70" s="11"/>
      <c r="F70" s="12">
        <f>SUM(F4:F69)</f>
        <v>1250.22</v>
      </c>
      <c r="G70" s="4">
        <v>10</v>
      </c>
      <c r="H70" s="13">
        <f>SUM(H4:H69)</f>
        <v>12502.2</v>
      </c>
      <c r="I70" s="4">
        <v>2023</v>
      </c>
    </row>
  </sheetData>
  <mergeCells count="10">
    <mergeCell ref="A1:I1"/>
    <mergeCell ref="A70:E70"/>
    <mergeCell ref="A2:A3"/>
    <mergeCell ref="B2:B3"/>
    <mergeCell ref="C2:C3"/>
    <mergeCell ref="D2:D3"/>
    <mergeCell ref="E2:E3"/>
    <mergeCell ref="F2:F3"/>
    <mergeCell ref="H2:H3"/>
    <mergeCell ref="I2:I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F13" sqref="F13"/>
    </sheetView>
  </sheetViews>
  <sheetFormatPr defaultColWidth="9" defaultRowHeight="13.5"/>
  <cols>
    <col min="1" max="1" width="4.875" customWidth="1"/>
    <col min="4" max="4" width="10.875" customWidth="1"/>
    <col min="5" max="5" width="7.75" customWidth="1"/>
    <col min="6" max="6" width="9.375"/>
    <col min="8" max="8" width="10.375"/>
    <col min="9" max="9" width="11.125" customWidth="1"/>
  </cols>
  <sheetData>
    <row r="1" ht="41" customHeight="1" spans="1:9">
      <c r="A1" s="1" t="s">
        <v>535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460</v>
      </c>
      <c r="E2" s="2" t="s">
        <v>461</v>
      </c>
      <c r="F2" s="2" t="s">
        <v>462</v>
      </c>
      <c r="G2" s="2" t="s">
        <v>463</v>
      </c>
      <c r="H2" s="2" t="s">
        <v>456</v>
      </c>
      <c r="I2" s="14" t="s">
        <v>8</v>
      </c>
    </row>
    <row r="3" ht="14.25" spans="1:9">
      <c r="A3" s="2"/>
      <c r="B3" s="2"/>
      <c r="C3" s="2"/>
      <c r="D3" s="2"/>
      <c r="E3" s="2"/>
      <c r="F3" s="2"/>
      <c r="G3" s="2" t="s">
        <v>464</v>
      </c>
      <c r="H3" s="2"/>
      <c r="I3" s="14"/>
    </row>
    <row r="4" ht="29" customHeight="1" spans="1:9">
      <c r="A4" s="3">
        <v>1</v>
      </c>
      <c r="B4" s="4" t="s">
        <v>35</v>
      </c>
      <c r="C4" s="4" t="s">
        <v>78</v>
      </c>
      <c r="D4" s="5" t="s">
        <v>536</v>
      </c>
      <c r="E4" s="6" t="s">
        <v>537</v>
      </c>
      <c r="F4" s="7">
        <v>163</v>
      </c>
      <c r="G4" s="8">
        <v>10</v>
      </c>
      <c r="H4" s="7">
        <f>F4*G4</f>
        <v>1630</v>
      </c>
      <c r="I4" s="7">
        <v>2023</v>
      </c>
    </row>
    <row r="5" ht="29" customHeight="1" spans="1:9">
      <c r="A5" s="3">
        <v>2</v>
      </c>
      <c r="B5" s="4" t="s">
        <v>9</v>
      </c>
      <c r="C5" s="4" t="s">
        <v>24</v>
      </c>
      <c r="D5" s="9" t="s">
        <v>538</v>
      </c>
      <c r="E5" s="9" t="s">
        <v>537</v>
      </c>
      <c r="F5" s="7">
        <v>55</v>
      </c>
      <c r="G5" s="7">
        <v>10</v>
      </c>
      <c r="H5" s="7">
        <v>550</v>
      </c>
      <c r="I5" s="7">
        <v>2023</v>
      </c>
    </row>
    <row r="6" ht="29" customHeight="1" spans="1:9">
      <c r="A6" s="3">
        <v>3</v>
      </c>
      <c r="B6" s="4" t="s">
        <v>9</v>
      </c>
      <c r="C6" s="4" t="s">
        <v>24</v>
      </c>
      <c r="D6" s="9" t="s">
        <v>539</v>
      </c>
      <c r="E6" s="9" t="s">
        <v>537</v>
      </c>
      <c r="F6" s="7">
        <v>15</v>
      </c>
      <c r="G6" s="7">
        <v>10</v>
      </c>
      <c r="H6" s="7">
        <v>150</v>
      </c>
      <c r="I6" s="7">
        <v>2023</v>
      </c>
    </row>
    <row r="7" ht="29" customHeight="1" spans="1:9">
      <c r="A7" s="3">
        <v>4</v>
      </c>
      <c r="B7" s="4" t="s">
        <v>9</v>
      </c>
      <c r="C7" s="4" t="s">
        <v>24</v>
      </c>
      <c r="D7" s="9" t="s">
        <v>540</v>
      </c>
      <c r="E7" s="9" t="s">
        <v>537</v>
      </c>
      <c r="F7" s="7">
        <v>30</v>
      </c>
      <c r="G7" s="7">
        <v>10</v>
      </c>
      <c r="H7" s="7">
        <v>300</v>
      </c>
      <c r="I7" s="7">
        <v>2023</v>
      </c>
    </row>
    <row r="8" ht="29" customHeight="1" spans="1:9">
      <c r="A8" s="3">
        <v>5</v>
      </c>
      <c r="B8" s="4" t="s">
        <v>9</v>
      </c>
      <c r="C8" s="4" t="s">
        <v>10</v>
      </c>
      <c r="D8" s="9" t="s">
        <v>541</v>
      </c>
      <c r="E8" s="9" t="s">
        <v>537</v>
      </c>
      <c r="F8" s="7">
        <v>150.33</v>
      </c>
      <c r="G8" s="7">
        <v>10</v>
      </c>
      <c r="H8" s="7">
        <v>1503.3</v>
      </c>
      <c r="I8" s="7">
        <v>2023</v>
      </c>
    </row>
    <row r="9" ht="29" customHeight="1" spans="1:9">
      <c r="A9" s="10" t="s">
        <v>451</v>
      </c>
      <c r="B9" s="11"/>
      <c r="C9" s="11"/>
      <c r="D9" s="11"/>
      <c r="E9" s="11"/>
      <c r="F9" s="12">
        <f>SUM(F4:F8)</f>
        <v>413.33</v>
      </c>
      <c r="G9" s="4">
        <v>10</v>
      </c>
      <c r="H9" s="13">
        <f>SUM(H4:H8)</f>
        <v>4133.3</v>
      </c>
      <c r="I9" s="4">
        <v>2023</v>
      </c>
    </row>
    <row r="10" ht="29" customHeight="1"/>
  </sheetData>
  <mergeCells count="10">
    <mergeCell ref="A1:I1"/>
    <mergeCell ref="A9:E9"/>
    <mergeCell ref="A2:A3"/>
    <mergeCell ref="B2:B3"/>
    <mergeCell ref="C2:C3"/>
    <mergeCell ref="D2:D3"/>
    <mergeCell ref="E2:E3"/>
    <mergeCell ref="F2:F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玉米秸秆翻埋（全量）</vt:lpstr>
      <vt:lpstr>玉米秸秆碎混（全量）</vt:lpstr>
      <vt:lpstr>玉米秸秆翻埋（部分）</vt:lpstr>
      <vt:lpstr>水稻秸秆翻埋（全量）</vt:lpstr>
      <vt:lpstr>玉米残余物</vt:lpstr>
      <vt:lpstr>水稻残余物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明明如月</cp:lastModifiedBy>
  <dcterms:created xsi:type="dcterms:W3CDTF">2024-07-15T09:23:00Z</dcterms:created>
  <dcterms:modified xsi:type="dcterms:W3CDTF">2024-07-16T06:26:48Z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CC7B1E519D1543598B9A545687F078B8_13</vt:lpwstr>
  </property>
  <property fmtid="{D5CDD505-2E9C-101B-9397-08002B2CF9AE}" pid="3" name="KSOProductBuildVer">
    <vt:lpwstr>2052-12.1.0.16894</vt:lpwstr>
  </property>
</Properties>
</file>