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6680" windowHeight="8175"/>
  </bookViews>
  <sheets>
    <sheet name="指标文模板" sheetId="1" r:id="rId1"/>
  </sheets>
  <definedNames>
    <definedName name="_xlnm.Print_Titles" localSheetId="0">指标文模板!$3:$3</definedName>
  </definedNames>
  <calcPr calcId="144525"/>
</workbook>
</file>

<file path=xl/sharedStrings.xml><?xml version="1.0" encoding="utf-8"?>
<sst xmlns="http://schemas.openxmlformats.org/spreadsheetml/2006/main" count="202" uniqueCount="201">
  <si>
    <r>
      <rPr>
        <sz val="14"/>
        <color theme="1"/>
        <rFont val="黑体"/>
        <charset val="134"/>
      </rPr>
      <t>附件</t>
    </r>
    <r>
      <rPr>
        <sz val="14"/>
        <color theme="1"/>
        <rFont val="Times New Roman"/>
        <charset val="134"/>
      </rPr>
      <t>1</t>
    </r>
  </si>
  <si>
    <r>
      <t>2026</t>
    </r>
    <r>
      <rPr>
        <sz val="22"/>
        <color theme="1"/>
        <rFont val="方正小标宋简体"/>
        <charset val="134"/>
      </rPr>
      <t>年耕地地力保护补贴资金分配明细表</t>
    </r>
  </si>
  <si>
    <t>单位编码</t>
  </si>
  <si>
    <t>市（县）</t>
  </si>
  <si>
    <t>补贴面积
（亩）</t>
  </si>
  <si>
    <t>金额
（万元）</t>
  </si>
  <si>
    <r>
      <rPr>
        <b/>
        <sz val="11"/>
        <color rgb="FF000000"/>
        <rFont val="宋体"/>
        <charset val="134"/>
      </rPr>
      <t>合计</t>
    </r>
  </si>
  <si>
    <t>/</t>
  </si>
  <si>
    <r>
      <rPr>
        <b/>
        <sz val="11"/>
        <color rgb="FF000000"/>
        <rFont val="宋体"/>
        <charset val="134"/>
      </rPr>
      <t>市县合计</t>
    </r>
  </si>
  <si>
    <t>0090099001</t>
  </si>
  <si>
    <r>
      <rPr>
        <b/>
        <sz val="11"/>
        <color indexed="8"/>
        <rFont val="Times New Roman"/>
        <charset val="134"/>
      </rPr>
      <t xml:space="preserve">    </t>
    </r>
    <r>
      <rPr>
        <b/>
        <sz val="11"/>
        <color indexed="8"/>
        <rFont val="宋体"/>
        <charset val="134"/>
      </rPr>
      <t>哈尔滨市合计</t>
    </r>
  </si>
  <si>
    <t xml:space="preserve">            00900990011</t>
  </si>
  <si>
    <r>
      <rPr>
        <sz val="11"/>
        <color indexed="8"/>
        <rFont val="Times New Roman"/>
        <charset val="134"/>
      </rPr>
      <t xml:space="preserve">      </t>
    </r>
    <r>
      <rPr>
        <sz val="11"/>
        <color indexed="8"/>
        <rFont val="宋体"/>
        <charset val="134"/>
      </rPr>
      <t>哈尔滨市财政局</t>
    </r>
  </si>
  <si>
    <t xml:space="preserve">              00900990019002</t>
  </si>
  <si>
    <r>
      <rPr>
        <sz val="11"/>
        <color indexed="8"/>
        <rFont val="Times New Roman"/>
        <charset val="134"/>
      </rPr>
      <t xml:space="preserve">      </t>
    </r>
    <r>
      <rPr>
        <sz val="11"/>
        <color indexed="8"/>
        <rFont val="宋体"/>
        <charset val="134"/>
      </rPr>
      <t>宾县财政局</t>
    </r>
  </si>
  <si>
    <t xml:space="preserve">              00900990019003</t>
  </si>
  <si>
    <r>
      <rPr>
        <sz val="11"/>
        <color indexed="8"/>
        <rFont val="Times New Roman"/>
        <charset val="134"/>
      </rPr>
      <t xml:space="preserve">      </t>
    </r>
    <r>
      <rPr>
        <sz val="11"/>
        <color indexed="8"/>
        <rFont val="宋体"/>
        <charset val="134"/>
      </rPr>
      <t>方正县财政局</t>
    </r>
  </si>
  <si>
    <t xml:space="preserve">              00900990019004</t>
  </si>
  <si>
    <r>
      <rPr>
        <sz val="11"/>
        <color indexed="8"/>
        <rFont val="Times New Roman"/>
        <charset val="134"/>
      </rPr>
      <t xml:space="preserve">      </t>
    </r>
    <r>
      <rPr>
        <sz val="11"/>
        <color indexed="8"/>
        <rFont val="宋体"/>
        <charset val="134"/>
      </rPr>
      <t>依兰县财政局</t>
    </r>
  </si>
  <si>
    <t xml:space="preserve">              00900990019005</t>
  </si>
  <si>
    <r>
      <rPr>
        <sz val="11"/>
        <color indexed="8"/>
        <rFont val="Times New Roman"/>
        <charset val="134"/>
      </rPr>
      <t xml:space="preserve">      </t>
    </r>
    <r>
      <rPr>
        <sz val="11"/>
        <color indexed="8"/>
        <rFont val="宋体"/>
        <charset val="134"/>
      </rPr>
      <t>巴彦县财政局</t>
    </r>
  </si>
  <si>
    <t xml:space="preserve">              00900990019006</t>
  </si>
  <si>
    <r>
      <rPr>
        <sz val="11"/>
        <color indexed="8"/>
        <rFont val="Times New Roman"/>
        <charset val="134"/>
      </rPr>
      <t xml:space="preserve">      </t>
    </r>
    <r>
      <rPr>
        <sz val="11"/>
        <color indexed="8"/>
        <rFont val="宋体"/>
        <charset val="134"/>
      </rPr>
      <t>木兰县财政局</t>
    </r>
  </si>
  <si>
    <t xml:space="preserve">              00900990019007</t>
  </si>
  <si>
    <r>
      <rPr>
        <sz val="11"/>
        <color indexed="8"/>
        <rFont val="Times New Roman"/>
        <charset val="134"/>
      </rPr>
      <t xml:space="preserve">      </t>
    </r>
    <r>
      <rPr>
        <sz val="11"/>
        <color indexed="8"/>
        <rFont val="宋体"/>
        <charset val="134"/>
      </rPr>
      <t>通河县财政局</t>
    </r>
  </si>
  <si>
    <t xml:space="preserve">              00900990019008</t>
  </si>
  <si>
    <r>
      <rPr>
        <sz val="11"/>
        <color indexed="8"/>
        <rFont val="Times New Roman"/>
        <charset val="134"/>
      </rPr>
      <t xml:space="preserve">      </t>
    </r>
    <r>
      <rPr>
        <sz val="11"/>
        <color indexed="8"/>
        <rFont val="宋体"/>
        <charset val="134"/>
      </rPr>
      <t>延寿县财政局</t>
    </r>
  </si>
  <si>
    <t xml:space="preserve">              00900990019010</t>
  </si>
  <si>
    <r>
      <rPr>
        <sz val="11"/>
        <color indexed="8"/>
        <rFont val="Times New Roman"/>
        <charset val="134"/>
      </rPr>
      <t xml:space="preserve">      </t>
    </r>
    <r>
      <rPr>
        <sz val="11"/>
        <color indexed="8"/>
        <rFont val="宋体"/>
        <charset val="134"/>
      </rPr>
      <t>五常市财政局</t>
    </r>
  </si>
  <si>
    <t xml:space="preserve">              00900990019011</t>
  </si>
  <si>
    <r>
      <rPr>
        <sz val="11"/>
        <color indexed="8"/>
        <rFont val="Times New Roman"/>
        <charset val="134"/>
      </rPr>
      <t xml:space="preserve">      </t>
    </r>
    <r>
      <rPr>
        <sz val="11"/>
        <color indexed="8"/>
        <rFont val="宋体"/>
        <charset val="134"/>
      </rPr>
      <t>尚志市财政局</t>
    </r>
  </si>
  <si>
    <t>0090099002</t>
  </si>
  <si>
    <r>
      <rPr>
        <b/>
        <sz val="11"/>
        <rFont val="Times New Roman"/>
        <charset val="134"/>
      </rPr>
      <t xml:space="preserve">    </t>
    </r>
    <r>
      <rPr>
        <b/>
        <sz val="11"/>
        <rFont val="宋体"/>
        <charset val="134"/>
      </rPr>
      <t>齐齐哈尔市合计</t>
    </r>
  </si>
  <si>
    <t xml:space="preserve">            00900990021</t>
  </si>
  <si>
    <r>
      <rPr>
        <sz val="11"/>
        <color indexed="8"/>
        <rFont val="Times New Roman"/>
        <charset val="134"/>
      </rPr>
      <t xml:space="preserve">      </t>
    </r>
    <r>
      <rPr>
        <sz val="11"/>
        <color indexed="8"/>
        <rFont val="宋体"/>
        <charset val="134"/>
      </rPr>
      <t>齐齐哈尔市财政局</t>
    </r>
  </si>
  <si>
    <t xml:space="preserve">              00900990029015</t>
  </si>
  <si>
    <r>
      <rPr>
        <sz val="11"/>
        <color indexed="8"/>
        <rFont val="Times New Roman"/>
        <charset val="134"/>
      </rPr>
      <t xml:space="preserve">      </t>
    </r>
    <r>
      <rPr>
        <sz val="11"/>
        <color indexed="8"/>
        <rFont val="宋体"/>
        <charset val="134"/>
      </rPr>
      <t>齐齐哈尔市梅里斯区财政局</t>
    </r>
  </si>
  <si>
    <t xml:space="preserve">              00900990029001</t>
  </si>
  <si>
    <r>
      <rPr>
        <sz val="11"/>
        <color indexed="8"/>
        <rFont val="Times New Roman"/>
        <charset val="134"/>
      </rPr>
      <t xml:space="preserve">      </t>
    </r>
    <r>
      <rPr>
        <sz val="11"/>
        <color indexed="8"/>
        <rFont val="宋体"/>
        <charset val="134"/>
      </rPr>
      <t>龙江县财政局</t>
    </r>
  </si>
  <si>
    <t xml:space="preserve">              00900990029002</t>
  </si>
  <si>
    <r>
      <rPr>
        <sz val="11"/>
        <color indexed="8"/>
        <rFont val="Times New Roman"/>
        <charset val="134"/>
      </rPr>
      <t xml:space="preserve">      </t>
    </r>
    <r>
      <rPr>
        <sz val="11"/>
        <color indexed="8"/>
        <rFont val="宋体"/>
        <charset val="134"/>
      </rPr>
      <t>讷河市财政局</t>
    </r>
  </si>
  <si>
    <t xml:space="preserve">              00900990029003</t>
  </si>
  <si>
    <r>
      <rPr>
        <sz val="11"/>
        <color indexed="8"/>
        <rFont val="Times New Roman"/>
        <charset val="134"/>
      </rPr>
      <t xml:space="preserve">      </t>
    </r>
    <r>
      <rPr>
        <sz val="11"/>
        <color indexed="8"/>
        <rFont val="宋体"/>
        <charset val="134"/>
      </rPr>
      <t>依安县财政局</t>
    </r>
  </si>
  <si>
    <t xml:space="preserve">              00900990029004</t>
  </si>
  <si>
    <r>
      <rPr>
        <sz val="11"/>
        <color indexed="8"/>
        <rFont val="Times New Roman"/>
        <charset val="134"/>
      </rPr>
      <t xml:space="preserve">      </t>
    </r>
    <r>
      <rPr>
        <sz val="11"/>
        <color indexed="8"/>
        <rFont val="宋体"/>
        <charset val="134"/>
      </rPr>
      <t>泰来县财政局</t>
    </r>
  </si>
  <si>
    <t xml:space="preserve">              00900990029005</t>
  </si>
  <si>
    <r>
      <rPr>
        <sz val="11"/>
        <color indexed="8"/>
        <rFont val="Times New Roman"/>
        <charset val="134"/>
      </rPr>
      <t xml:space="preserve">      </t>
    </r>
    <r>
      <rPr>
        <sz val="11"/>
        <color indexed="8"/>
        <rFont val="宋体"/>
        <charset val="134"/>
      </rPr>
      <t>甘南县财政局</t>
    </r>
  </si>
  <si>
    <t xml:space="preserve">              00900990029006</t>
  </si>
  <si>
    <r>
      <rPr>
        <sz val="11"/>
        <color indexed="8"/>
        <rFont val="Times New Roman"/>
        <charset val="134"/>
      </rPr>
      <t xml:space="preserve">      </t>
    </r>
    <r>
      <rPr>
        <sz val="11"/>
        <color indexed="8"/>
        <rFont val="宋体"/>
        <charset val="134"/>
      </rPr>
      <t>富裕县财政局</t>
    </r>
  </si>
  <si>
    <t xml:space="preserve">              00900990029007</t>
  </si>
  <si>
    <r>
      <rPr>
        <sz val="11"/>
        <color indexed="8"/>
        <rFont val="Times New Roman"/>
        <charset val="134"/>
      </rPr>
      <t xml:space="preserve">      </t>
    </r>
    <r>
      <rPr>
        <sz val="11"/>
        <color indexed="8"/>
        <rFont val="宋体"/>
        <charset val="134"/>
      </rPr>
      <t>克山县财政局</t>
    </r>
  </si>
  <si>
    <t xml:space="preserve">              00900990029008</t>
  </si>
  <si>
    <r>
      <rPr>
        <sz val="11"/>
        <color indexed="8"/>
        <rFont val="Times New Roman"/>
        <charset val="134"/>
      </rPr>
      <t xml:space="preserve">      </t>
    </r>
    <r>
      <rPr>
        <sz val="11"/>
        <color indexed="8"/>
        <rFont val="宋体"/>
        <charset val="134"/>
      </rPr>
      <t>克东县财政局</t>
    </r>
  </si>
  <si>
    <t xml:space="preserve">              00900990029009</t>
  </si>
  <si>
    <r>
      <rPr>
        <sz val="11"/>
        <color indexed="8"/>
        <rFont val="Times New Roman"/>
        <charset val="134"/>
      </rPr>
      <t xml:space="preserve">      </t>
    </r>
    <r>
      <rPr>
        <sz val="11"/>
        <color indexed="8"/>
        <rFont val="宋体"/>
        <charset val="134"/>
      </rPr>
      <t>拜泉县财政局</t>
    </r>
  </si>
  <si>
    <t>0090099003</t>
  </si>
  <si>
    <r>
      <rPr>
        <b/>
        <sz val="11"/>
        <color indexed="8"/>
        <rFont val="Times New Roman"/>
        <charset val="134"/>
      </rPr>
      <t xml:space="preserve">    </t>
    </r>
    <r>
      <rPr>
        <b/>
        <sz val="11"/>
        <color indexed="8"/>
        <rFont val="宋体"/>
        <charset val="134"/>
      </rPr>
      <t>牡丹江市合计</t>
    </r>
  </si>
  <si>
    <t xml:space="preserve">            00900990031</t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</si>
  <si>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牡丹江市财政局</t>
    </r>
  </si>
  <si>
    <t xml:space="preserve">              00900990039001</t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</si>
  <si>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林口县财政局</t>
    </r>
  </si>
  <si>
    <t xml:space="preserve">              00900990039002</t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</si>
  <si>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穆棱市财政局</t>
    </r>
  </si>
  <si>
    <t xml:space="preserve">              00900990039003</t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</si>
  <si>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东宁市财政局</t>
    </r>
  </si>
  <si>
    <t xml:space="preserve">              00900990039004</t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</si>
  <si>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宁安市财政局</t>
    </r>
  </si>
  <si>
    <t xml:space="preserve">              00900990039005</t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</si>
  <si>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海林市财政局</t>
    </r>
  </si>
  <si>
    <t xml:space="preserve">              00900990039006</t>
  </si>
  <si>
    <r>
      <rPr>
        <sz val="11"/>
        <color indexed="8"/>
        <rFont val="Times New Roman"/>
        <charset val="134"/>
      </rPr>
      <t xml:space="preserve">      </t>
    </r>
    <r>
      <rPr>
        <sz val="11"/>
        <color indexed="8"/>
        <rFont val="宋体"/>
        <charset val="134"/>
      </rPr>
      <t>绥芬河市财政局</t>
    </r>
  </si>
  <si>
    <t>0090099004</t>
  </si>
  <si>
    <r>
      <rPr>
        <b/>
        <sz val="11"/>
        <rFont val="Times New Roman"/>
        <charset val="134"/>
      </rPr>
      <t xml:space="preserve">    </t>
    </r>
    <r>
      <rPr>
        <b/>
        <sz val="11"/>
        <rFont val="宋体"/>
        <charset val="134"/>
      </rPr>
      <t>佳木斯市合计</t>
    </r>
  </si>
  <si>
    <t xml:space="preserve">            00900990041</t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</si>
  <si>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佳木斯市财政局</t>
    </r>
  </si>
  <si>
    <t xml:space="preserve">              00900990049001</t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</si>
  <si>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桦南县财政局</t>
    </r>
  </si>
  <si>
    <t xml:space="preserve">              00900990049002</t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</si>
  <si>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桦川县财政局</t>
    </r>
  </si>
  <si>
    <t xml:space="preserve">              00900990049003</t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</si>
  <si>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汤原县财政局</t>
    </r>
  </si>
  <si>
    <t xml:space="preserve">              00900990049004</t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</si>
  <si>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抚远市财政局</t>
    </r>
  </si>
  <si>
    <t xml:space="preserve">              00900990049005</t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</si>
  <si>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富锦市财政局</t>
    </r>
  </si>
  <si>
    <t xml:space="preserve">              00900990049006</t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</si>
  <si>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同江市财政局</t>
    </r>
  </si>
  <si>
    <t>0090099005</t>
  </si>
  <si>
    <r>
      <rPr>
        <b/>
        <sz val="11"/>
        <rFont val="Times New Roman"/>
        <charset val="134"/>
      </rPr>
      <t xml:space="preserve">    </t>
    </r>
    <r>
      <rPr>
        <b/>
        <sz val="11"/>
        <rFont val="宋体"/>
        <charset val="134"/>
      </rPr>
      <t>鸡西市合计</t>
    </r>
  </si>
  <si>
    <t xml:space="preserve">            00900990051</t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</si>
  <si>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鸡西市财政局</t>
    </r>
  </si>
  <si>
    <t xml:space="preserve">              00900990059001</t>
  </si>
  <si>
    <r>
      <rPr>
        <sz val="11"/>
        <color indexed="8"/>
        <rFont val="Times New Roman"/>
        <charset val="134"/>
      </rPr>
      <t xml:space="preserve">      </t>
    </r>
    <r>
      <rPr>
        <sz val="11"/>
        <color indexed="8"/>
        <rFont val="宋体"/>
        <charset val="134"/>
      </rPr>
      <t>鸡东县财政局</t>
    </r>
  </si>
  <si>
    <t xml:space="preserve">              00900990059002</t>
  </si>
  <si>
    <r>
      <rPr>
        <sz val="11"/>
        <color indexed="8"/>
        <rFont val="Times New Roman"/>
        <charset val="134"/>
      </rPr>
      <t xml:space="preserve">      </t>
    </r>
    <r>
      <rPr>
        <sz val="11"/>
        <color indexed="8"/>
        <rFont val="宋体"/>
        <charset val="134"/>
      </rPr>
      <t>密山市财政局</t>
    </r>
  </si>
  <si>
    <t xml:space="preserve">              00900990059003</t>
  </si>
  <si>
    <r>
      <rPr>
        <sz val="11"/>
        <color indexed="8"/>
        <rFont val="Times New Roman"/>
        <charset val="134"/>
      </rPr>
      <t xml:space="preserve">      </t>
    </r>
    <r>
      <rPr>
        <sz val="11"/>
        <color indexed="8"/>
        <rFont val="宋体"/>
        <charset val="134"/>
      </rPr>
      <t>虎林市财政局</t>
    </r>
  </si>
  <si>
    <t xml:space="preserve"> 0090099006</t>
  </si>
  <si>
    <r>
      <rPr>
        <b/>
        <sz val="11"/>
        <rFont val="Times New Roman"/>
        <charset val="134"/>
      </rPr>
      <t xml:space="preserve">    </t>
    </r>
    <r>
      <rPr>
        <b/>
        <sz val="11"/>
        <rFont val="宋体"/>
        <charset val="134"/>
      </rPr>
      <t>鹤岗市合计</t>
    </r>
  </si>
  <si>
    <t xml:space="preserve">            00900990061</t>
  </si>
  <si>
    <r>
      <rPr>
        <sz val="11"/>
        <color indexed="8"/>
        <rFont val="Times New Roman"/>
        <charset val="134"/>
      </rPr>
      <t xml:space="preserve">      </t>
    </r>
    <r>
      <rPr>
        <sz val="11"/>
        <color indexed="8"/>
        <rFont val="宋体"/>
        <charset val="134"/>
      </rPr>
      <t>鹤岗市财政局</t>
    </r>
  </si>
  <si>
    <t xml:space="preserve">              00900990069001</t>
  </si>
  <si>
    <r>
      <rPr>
        <sz val="11"/>
        <color indexed="8"/>
        <rFont val="Times New Roman"/>
        <charset val="134"/>
      </rPr>
      <t xml:space="preserve">      </t>
    </r>
    <r>
      <rPr>
        <sz val="11"/>
        <color indexed="8"/>
        <rFont val="宋体"/>
        <charset val="134"/>
      </rPr>
      <t>萝北县财政局</t>
    </r>
  </si>
  <si>
    <t xml:space="preserve">              00900990069002</t>
  </si>
  <si>
    <r>
      <rPr>
        <sz val="11"/>
        <color indexed="8"/>
        <rFont val="Times New Roman"/>
        <charset val="134"/>
      </rPr>
      <t xml:space="preserve">      </t>
    </r>
    <r>
      <rPr>
        <sz val="11"/>
        <color indexed="8"/>
        <rFont val="宋体"/>
        <charset val="134"/>
      </rPr>
      <t>绥滨县财政局</t>
    </r>
  </si>
  <si>
    <t>0090099007</t>
  </si>
  <si>
    <r>
      <rPr>
        <b/>
        <sz val="11"/>
        <color indexed="8"/>
        <rFont val="Times New Roman"/>
        <charset val="134"/>
      </rPr>
      <t xml:space="preserve">    </t>
    </r>
    <r>
      <rPr>
        <b/>
        <sz val="11"/>
        <color indexed="8"/>
        <rFont val="宋体"/>
        <charset val="134"/>
      </rPr>
      <t>双鸭山市合计</t>
    </r>
  </si>
  <si>
    <t xml:space="preserve">            00900990071</t>
  </si>
  <si>
    <r>
      <rPr>
        <sz val="11"/>
        <color indexed="8"/>
        <rFont val="Times New Roman"/>
        <charset val="134"/>
      </rPr>
      <t xml:space="preserve">      </t>
    </r>
    <r>
      <rPr>
        <sz val="11"/>
        <color indexed="8"/>
        <rFont val="宋体"/>
        <charset val="134"/>
      </rPr>
      <t>双鸭山市财政局</t>
    </r>
  </si>
  <si>
    <t xml:space="preserve">              00900990079001</t>
  </si>
  <si>
    <r>
      <rPr>
        <sz val="11"/>
        <color indexed="8"/>
        <rFont val="Times New Roman"/>
        <charset val="134"/>
      </rPr>
      <t xml:space="preserve">      </t>
    </r>
    <r>
      <rPr>
        <sz val="11"/>
        <color indexed="8"/>
        <rFont val="宋体"/>
        <charset val="134"/>
      </rPr>
      <t>集贤县财政局</t>
    </r>
  </si>
  <si>
    <t xml:space="preserve">              00900990079002</t>
  </si>
  <si>
    <r>
      <rPr>
        <sz val="11"/>
        <color indexed="8"/>
        <rFont val="Times New Roman"/>
        <charset val="134"/>
      </rPr>
      <t xml:space="preserve">      </t>
    </r>
    <r>
      <rPr>
        <sz val="11"/>
        <color indexed="8"/>
        <rFont val="宋体"/>
        <charset val="134"/>
      </rPr>
      <t>宝清县财政局</t>
    </r>
  </si>
  <si>
    <t xml:space="preserve">              00900990079004</t>
  </si>
  <si>
    <r>
      <rPr>
        <sz val="11"/>
        <color indexed="8"/>
        <rFont val="Times New Roman"/>
        <charset val="134"/>
      </rPr>
      <t xml:space="preserve">      </t>
    </r>
    <r>
      <rPr>
        <sz val="11"/>
        <color indexed="8"/>
        <rFont val="宋体"/>
        <charset val="134"/>
      </rPr>
      <t>饶河县财政局</t>
    </r>
  </si>
  <si>
    <t>0090099008</t>
  </si>
  <si>
    <r>
      <rPr>
        <b/>
        <sz val="11"/>
        <color indexed="8"/>
        <rFont val="Times New Roman"/>
        <charset val="134"/>
      </rPr>
      <t xml:space="preserve">    </t>
    </r>
    <r>
      <rPr>
        <b/>
        <sz val="11"/>
        <color indexed="8"/>
        <rFont val="宋体"/>
        <charset val="134"/>
      </rPr>
      <t>七台河市合计</t>
    </r>
  </si>
  <si>
    <t xml:space="preserve">            00900990081</t>
  </si>
  <si>
    <r>
      <rPr>
        <sz val="11"/>
        <color indexed="8"/>
        <rFont val="Times New Roman"/>
        <charset val="134"/>
      </rPr>
      <t xml:space="preserve">      </t>
    </r>
    <r>
      <rPr>
        <sz val="11"/>
        <color indexed="8"/>
        <rFont val="宋体"/>
        <charset val="134"/>
      </rPr>
      <t>七台河市财政局</t>
    </r>
  </si>
  <si>
    <t xml:space="preserve">              00900990089001</t>
  </si>
  <si>
    <r>
      <rPr>
        <sz val="11"/>
        <color indexed="8"/>
        <rFont val="Times New Roman"/>
        <charset val="134"/>
      </rPr>
      <t xml:space="preserve">      </t>
    </r>
    <r>
      <rPr>
        <sz val="11"/>
        <color indexed="8"/>
        <rFont val="宋体"/>
        <charset val="134"/>
      </rPr>
      <t>勃利县财政局</t>
    </r>
  </si>
  <si>
    <t>0090099009</t>
  </si>
  <si>
    <r>
      <rPr>
        <b/>
        <sz val="11"/>
        <rFont val="Times New Roman"/>
        <charset val="134"/>
      </rPr>
      <t xml:space="preserve">    </t>
    </r>
    <r>
      <rPr>
        <b/>
        <sz val="11"/>
        <rFont val="宋体"/>
        <charset val="134"/>
      </rPr>
      <t>黑河市合计</t>
    </r>
  </si>
  <si>
    <t xml:space="preserve">            00900990091</t>
  </si>
  <si>
    <r>
      <rPr>
        <sz val="11"/>
        <color indexed="8"/>
        <rFont val="Times New Roman"/>
        <charset val="134"/>
      </rPr>
      <t xml:space="preserve">      </t>
    </r>
    <r>
      <rPr>
        <sz val="11"/>
        <color indexed="8"/>
        <rFont val="宋体"/>
        <charset val="134"/>
      </rPr>
      <t>黑河市财政局</t>
    </r>
  </si>
  <si>
    <t xml:space="preserve">              00900990099006</t>
  </si>
  <si>
    <r>
      <rPr>
        <sz val="11"/>
        <color indexed="8"/>
        <rFont val="Times New Roman"/>
        <charset val="134"/>
      </rPr>
      <t xml:space="preserve">      </t>
    </r>
    <r>
      <rPr>
        <sz val="11"/>
        <color indexed="8"/>
        <rFont val="宋体"/>
        <charset val="134"/>
      </rPr>
      <t>黑河市爱辉区财政局</t>
    </r>
  </si>
  <si>
    <t xml:space="preserve">              00900990099001</t>
  </si>
  <si>
    <r>
      <rPr>
        <sz val="11"/>
        <color indexed="8"/>
        <rFont val="Times New Roman"/>
        <charset val="134"/>
      </rPr>
      <t xml:space="preserve">      </t>
    </r>
    <r>
      <rPr>
        <sz val="11"/>
        <color indexed="8"/>
        <rFont val="宋体"/>
        <charset val="134"/>
      </rPr>
      <t>北安市财政局</t>
    </r>
  </si>
  <si>
    <t xml:space="preserve">              00900990099002</t>
  </si>
  <si>
    <r>
      <rPr>
        <sz val="11"/>
        <color indexed="8"/>
        <rFont val="Times New Roman"/>
        <charset val="134"/>
      </rPr>
      <t xml:space="preserve">      </t>
    </r>
    <r>
      <rPr>
        <sz val="11"/>
        <color indexed="8"/>
        <rFont val="宋体"/>
        <charset val="134"/>
      </rPr>
      <t>嫩江市财政局</t>
    </r>
  </si>
  <si>
    <t xml:space="preserve">              00900990099003</t>
  </si>
  <si>
    <r>
      <rPr>
        <sz val="11"/>
        <color indexed="8"/>
        <rFont val="Times New Roman"/>
        <charset val="134"/>
      </rPr>
      <t xml:space="preserve">      </t>
    </r>
    <r>
      <rPr>
        <sz val="11"/>
        <color indexed="8"/>
        <rFont val="宋体"/>
        <charset val="134"/>
      </rPr>
      <t>五大连池市财政局</t>
    </r>
  </si>
  <si>
    <t xml:space="preserve">              00900990099004</t>
  </si>
  <si>
    <r>
      <rPr>
        <sz val="11"/>
        <color indexed="8"/>
        <rFont val="Times New Roman"/>
        <charset val="134"/>
      </rPr>
      <t xml:space="preserve">      </t>
    </r>
    <r>
      <rPr>
        <sz val="11"/>
        <color indexed="8"/>
        <rFont val="宋体"/>
        <charset val="134"/>
      </rPr>
      <t>逊克县财政局</t>
    </r>
  </si>
  <si>
    <t xml:space="preserve">              00900990099005</t>
  </si>
  <si>
    <r>
      <rPr>
        <sz val="11"/>
        <color indexed="8"/>
        <rFont val="Times New Roman"/>
        <charset val="134"/>
      </rPr>
      <t xml:space="preserve">      </t>
    </r>
    <r>
      <rPr>
        <sz val="11"/>
        <color indexed="8"/>
        <rFont val="宋体"/>
        <charset val="134"/>
      </rPr>
      <t>孙吴县财政局</t>
    </r>
  </si>
  <si>
    <t>0090099010</t>
  </si>
  <si>
    <r>
      <rPr>
        <b/>
        <sz val="11"/>
        <color indexed="8"/>
        <rFont val="Times New Roman"/>
        <charset val="134"/>
      </rPr>
      <t xml:space="preserve">    </t>
    </r>
    <r>
      <rPr>
        <b/>
        <sz val="11"/>
        <color indexed="8"/>
        <rFont val="宋体"/>
        <charset val="134"/>
      </rPr>
      <t>伊春市合计</t>
    </r>
  </si>
  <si>
    <t xml:space="preserve">            00900990101</t>
  </si>
  <si>
    <r>
      <rPr>
        <sz val="11"/>
        <color indexed="8"/>
        <rFont val="Times New Roman"/>
        <charset val="134"/>
      </rPr>
      <t xml:space="preserve">      </t>
    </r>
    <r>
      <rPr>
        <sz val="11"/>
        <color indexed="8"/>
        <rFont val="宋体"/>
        <charset val="134"/>
      </rPr>
      <t>伊春市财政局</t>
    </r>
  </si>
  <si>
    <t xml:space="preserve">              00900990109001</t>
  </si>
  <si>
    <r>
      <rPr>
        <sz val="11"/>
        <color indexed="8"/>
        <rFont val="Times New Roman"/>
        <charset val="134"/>
      </rPr>
      <t xml:space="preserve">      </t>
    </r>
    <r>
      <rPr>
        <sz val="11"/>
        <color indexed="8"/>
        <rFont val="宋体"/>
        <charset val="134"/>
      </rPr>
      <t>铁力市财政局</t>
    </r>
  </si>
  <si>
    <t xml:space="preserve">              00900990109002</t>
  </si>
  <si>
    <r>
      <rPr>
        <sz val="11"/>
        <color indexed="8"/>
        <rFont val="Times New Roman"/>
        <charset val="134"/>
      </rPr>
      <t xml:space="preserve">      </t>
    </r>
    <r>
      <rPr>
        <sz val="11"/>
        <color indexed="8"/>
        <rFont val="宋体"/>
        <charset val="134"/>
      </rPr>
      <t>嘉荫县财政局</t>
    </r>
  </si>
  <si>
    <t xml:space="preserve">              00900990109003</t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</si>
  <si>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汤旺县财政局</t>
    </r>
  </si>
  <si>
    <t xml:space="preserve">              00900990109004</t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</si>
  <si>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丰林县财政局</t>
    </r>
  </si>
  <si>
    <t xml:space="preserve">              00900990109005</t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</si>
  <si>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大箐山县财政局</t>
    </r>
  </si>
  <si>
    <t xml:space="preserve">              00900990109006</t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</si>
  <si>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南岔县财政局</t>
    </r>
  </si>
  <si>
    <t>0090099011</t>
  </si>
  <si>
    <r>
      <rPr>
        <b/>
        <sz val="11"/>
        <rFont val="Times New Roman"/>
        <charset val="134"/>
      </rPr>
      <t xml:space="preserve">    </t>
    </r>
    <r>
      <rPr>
        <b/>
        <sz val="11"/>
        <rFont val="宋体"/>
        <charset val="134"/>
      </rPr>
      <t>大庆市合计</t>
    </r>
  </si>
  <si>
    <t xml:space="preserve">            00900990111</t>
  </si>
  <si>
    <r>
      <rPr>
        <sz val="11"/>
        <color indexed="8"/>
        <rFont val="Times New Roman"/>
        <charset val="134"/>
      </rPr>
      <t xml:space="preserve">      </t>
    </r>
    <r>
      <rPr>
        <sz val="11"/>
        <color indexed="8"/>
        <rFont val="宋体"/>
        <charset val="134"/>
      </rPr>
      <t>大庆市财政局</t>
    </r>
  </si>
  <si>
    <t xml:space="preserve">              00900990119001</t>
  </si>
  <si>
    <r>
      <rPr>
        <sz val="11"/>
        <color indexed="8"/>
        <rFont val="Times New Roman"/>
        <charset val="134"/>
      </rPr>
      <t xml:space="preserve">      </t>
    </r>
    <r>
      <rPr>
        <sz val="11"/>
        <color indexed="8"/>
        <rFont val="宋体"/>
        <charset val="134"/>
      </rPr>
      <t>林甸县财政局</t>
    </r>
  </si>
  <si>
    <t xml:space="preserve">              00900990119002</t>
  </si>
  <si>
    <r>
      <rPr>
        <sz val="11"/>
        <color indexed="8"/>
        <rFont val="Times New Roman"/>
        <charset val="134"/>
      </rPr>
      <t xml:space="preserve">      </t>
    </r>
    <r>
      <rPr>
        <sz val="11"/>
        <color indexed="8"/>
        <rFont val="宋体"/>
        <charset val="134"/>
      </rPr>
      <t>肇州县财政局</t>
    </r>
  </si>
  <si>
    <t xml:space="preserve">              00900990119003</t>
  </si>
  <si>
    <r>
      <rPr>
        <sz val="11"/>
        <color indexed="8"/>
        <rFont val="Times New Roman"/>
        <charset val="134"/>
      </rPr>
      <t xml:space="preserve">      </t>
    </r>
    <r>
      <rPr>
        <sz val="11"/>
        <color indexed="8"/>
        <rFont val="宋体"/>
        <charset val="134"/>
      </rPr>
      <t>肇源县财政局</t>
    </r>
  </si>
  <si>
    <t xml:space="preserve">              00900990119004</t>
  </si>
  <si>
    <r>
      <rPr>
        <sz val="11"/>
        <color indexed="8"/>
        <rFont val="Times New Roman"/>
        <charset val="134"/>
      </rPr>
      <t xml:space="preserve">      </t>
    </r>
    <r>
      <rPr>
        <sz val="11"/>
        <color indexed="8"/>
        <rFont val="宋体"/>
        <charset val="134"/>
      </rPr>
      <t>杜蒙县财政局</t>
    </r>
  </si>
  <si>
    <t>0090099012</t>
  </si>
  <si>
    <r>
      <rPr>
        <b/>
        <sz val="11"/>
        <rFont val="Times New Roman"/>
        <charset val="134"/>
      </rPr>
      <t xml:space="preserve">    </t>
    </r>
    <r>
      <rPr>
        <b/>
        <sz val="11"/>
        <rFont val="宋体"/>
        <charset val="134"/>
      </rPr>
      <t>大兴安岭行署合计</t>
    </r>
  </si>
  <si>
    <t xml:space="preserve">            00900990121</t>
  </si>
  <si>
    <r>
      <rPr>
        <sz val="11"/>
        <color indexed="8"/>
        <rFont val="Times New Roman"/>
        <charset val="134"/>
      </rPr>
      <t xml:space="preserve">      </t>
    </r>
    <r>
      <rPr>
        <sz val="11"/>
        <color indexed="8"/>
        <rFont val="宋体"/>
        <charset val="134"/>
      </rPr>
      <t>大兴安岭行署财政局</t>
    </r>
  </si>
  <si>
    <t xml:space="preserve">              00900990129001</t>
  </si>
  <si>
    <r>
      <rPr>
        <sz val="11"/>
        <color indexed="8"/>
        <rFont val="Times New Roman"/>
        <charset val="134"/>
      </rPr>
      <t xml:space="preserve">      </t>
    </r>
    <r>
      <rPr>
        <sz val="11"/>
        <color indexed="8"/>
        <rFont val="宋体"/>
        <charset val="134"/>
      </rPr>
      <t>加格达奇区财政局</t>
    </r>
  </si>
  <si>
    <t xml:space="preserve">              00900990129002</t>
  </si>
  <si>
    <r>
      <rPr>
        <sz val="11"/>
        <color indexed="8"/>
        <rFont val="Times New Roman"/>
        <charset val="134"/>
      </rPr>
      <t xml:space="preserve">      </t>
    </r>
    <r>
      <rPr>
        <sz val="11"/>
        <color indexed="8"/>
        <rFont val="宋体"/>
        <charset val="134"/>
      </rPr>
      <t>呼玛县财政局</t>
    </r>
  </si>
  <si>
    <t xml:space="preserve">              00900990129003</t>
  </si>
  <si>
    <r>
      <rPr>
        <sz val="11"/>
        <color indexed="8"/>
        <rFont val="Times New Roman"/>
        <charset val="134"/>
      </rPr>
      <t xml:space="preserve">      </t>
    </r>
    <r>
      <rPr>
        <sz val="11"/>
        <color indexed="8"/>
        <rFont val="宋体"/>
        <charset val="134"/>
      </rPr>
      <t>塔河县财政局</t>
    </r>
  </si>
  <si>
    <t xml:space="preserve">              00900990129004</t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</si>
  <si>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漠河市财政局</t>
    </r>
  </si>
  <si>
    <t>0090099013</t>
  </si>
  <si>
    <r>
      <rPr>
        <b/>
        <sz val="11"/>
        <color indexed="8"/>
        <rFont val="Times New Roman"/>
        <charset val="134"/>
      </rPr>
      <t xml:space="preserve">    </t>
    </r>
    <r>
      <rPr>
        <b/>
        <sz val="11"/>
        <color indexed="8"/>
        <rFont val="宋体"/>
        <charset val="134"/>
      </rPr>
      <t>绥化市合计</t>
    </r>
  </si>
  <si>
    <t xml:space="preserve">            00900990131</t>
  </si>
  <si>
    <r>
      <rPr>
        <sz val="11"/>
        <color indexed="8"/>
        <rFont val="Times New Roman"/>
        <charset val="134"/>
      </rPr>
      <t xml:space="preserve">      </t>
    </r>
    <r>
      <rPr>
        <sz val="11"/>
        <color indexed="8"/>
        <rFont val="宋体"/>
        <charset val="134"/>
      </rPr>
      <t>绥化市财政局</t>
    </r>
  </si>
  <si>
    <t xml:space="preserve">              00900990139001</t>
  </si>
  <si>
    <r>
      <rPr>
        <sz val="11"/>
        <color indexed="8"/>
        <rFont val="Times New Roman"/>
        <charset val="134"/>
      </rPr>
      <t xml:space="preserve">      </t>
    </r>
    <r>
      <rPr>
        <sz val="11"/>
        <color indexed="8"/>
        <rFont val="宋体"/>
        <charset val="134"/>
      </rPr>
      <t>安达市财政局</t>
    </r>
  </si>
  <si>
    <t xml:space="preserve">              00900990139002</t>
  </si>
  <si>
    <r>
      <rPr>
        <sz val="11"/>
        <color indexed="8"/>
        <rFont val="Times New Roman"/>
        <charset val="134"/>
      </rPr>
      <t xml:space="preserve">      </t>
    </r>
    <r>
      <rPr>
        <sz val="11"/>
        <color indexed="8"/>
        <rFont val="宋体"/>
        <charset val="134"/>
      </rPr>
      <t>肇东市财政局</t>
    </r>
  </si>
  <si>
    <t xml:space="preserve">              00900990139003</t>
  </si>
  <si>
    <r>
      <rPr>
        <sz val="11"/>
        <color indexed="8"/>
        <rFont val="Times New Roman"/>
        <charset val="134"/>
      </rPr>
      <t xml:space="preserve">      </t>
    </r>
    <r>
      <rPr>
        <sz val="11"/>
        <color indexed="8"/>
        <rFont val="宋体"/>
        <charset val="134"/>
      </rPr>
      <t>兰西县财政局</t>
    </r>
  </si>
  <si>
    <t xml:space="preserve">              00900990139004</t>
  </si>
  <si>
    <r>
      <rPr>
        <sz val="11"/>
        <color indexed="8"/>
        <rFont val="Times New Roman"/>
        <charset val="134"/>
      </rPr>
      <t xml:space="preserve">      </t>
    </r>
    <r>
      <rPr>
        <sz val="11"/>
        <color indexed="8"/>
        <rFont val="宋体"/>
        <charset val="134"/>
      </rPr>
      <t>青冈县财政局</t>
    </r>
  </si>
  <si>
    <t xml:space="preserve">              00900990139005</t>
  </si>
  <si>
    <r>
      <rPr>
        <sz val="11"/>
        <color indexed="8"/>
        <rFont val="Times New Roman"/>
        <charset val="134"/>
      </rPr>
      <t xml:space="preserve">      </t>
    </r>
    <r>
      <rPr>
        <sz val="11"/>
        <color indexed="8"/>
        <rFont val="宋体"/>
        <charset val="134"/>
      </rPr>
      <t>明水县财政局</t>
    </r>
  </si>
  <si>
    <t xml:space="preserve">              00900990139006</t>
  </si>
  <si>
    <r>
      <rPr>
        <sz val="11"/>
        <color indexed="8"/>
        <rFont val="Times New Roman"/>
        <charset val="134"/>
      </rPr>
      <t xml:space="preserve">      </t>
    </r>
    <r>
      <rPr>
        <sz val="11"/>
        <color indexed="8"/>
        <rFont val="宋体"/>
        <charset val="134"/>
      </rPr>
      <t>海伦市财政局</t>
    </r>
  </si>
  <si>
    <t xml:space="preserve">              00900990139007</t>
  </si>
  <si>
    <r>
      <rPr>
        <sz val="11"/>
        <color indexed="8"/>
        <rFont val="Times New Roman"/>
        <charset val="134"/>
      </rPr>
      <t xml:space="preserve">      </t>
    </r>
    <r>
      <rPr>
        <sz val="11"/>
        <color indexed="8"/>
        <rFont val="宋体"/>
        <charset val="134"/>
      </rPr>
      <t>望奎县财政局</t>
    </r>
  </si>
  <si>
    <t xml:space="preserve">              00900990139008</t>
  </si>
  <si>
    <r>
      <rPr>
        <sz val="11"/>
        <color indexed="8"/>
        <rFont val="Times New Roman"/>
        <charset val="134"/>
      </rPr>
      <t xml:space="preserve">      </t>
    </r>
    <r>
      <rPr>
        <sz val="11"/>
        <color indexed="8"/>
        <rFont val="宋体"/>
        <charset val="134"/>
      </rPr>
      <t>绥棱县财政局</t>
    </r>
  </si>
  <si>
    <t xml:space="preserve">              00900990139009</t>
  </si>
  <si>
    <r>
      <rPr>
        <sz val="11"/>
        <color indexed="8"/>
        <rFont val="Times New Roman"/>
        <charset val="134"/>
      </rPr>
      <t xml:space="preserve">      </t>
    </r>
    <r>
      <rPr>
        <sz val="11"/>
        <color indexed="8"/>
        <rFont val="宋体"/>
        <charset val="134"/>
      </rPr>
      <t>庆安县财政局</t>
    </r>
  </si>
  <si>
    <t>1</t>
  </si>
  <si>
    <r>
      <rPr>
        <b/>
        <sz val="11"/>
        <color rgb="FF000000"/>
        <rFont val="Times New Roman"/>
        <charset val="134"/>
      </rPr>
      <t xml:space="preserve">   </t>
    </r>
    <r>
      <rPr>
        <b/>
        <sz val="11"/>
        <color rgb="FF000000"/>
        <rFont val="宋体"/>
        <charset val="134"/>
      </rPr>
      <t>北大荒农垦集团合计</t>
    </r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</si>
</sst>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41">
    <font>
      <sz val="11"/>
      <color theme="1"/>
      <name val="宋体"/>
      <charset val="134"/>
      <scheme val="minor"/>
    </font>
    <font>
      <b/>
      <sz val="11"/>
      <color theme="1"/>
      <name val="Times New Roman"/>
      <charset val="134"/>
    </font>
    <font>
      <sz val="11"/>
      <color theme="1"/>
      <name val="Times New Roman"/>
      <charset val="134"/>
    </font>
    <font>
      <sz val="14"/>
      <color theme="1"/>
      <name val="黑体"/>
      <charset val="134"/>
    </font>
    <font>
      <sz val="22"/>
      <color theme="1"/>
      <name val="Times New Roman"/>
      <charset val="134"/>
    </font>
    <font>
      <sz val="11"/>
      <color indexed="8"/>
      <name val="黑体"/>
      <charset val="134"/>
    </font>
    <font>
      <sz val="11"/>
      <color rgb="FF000000"/>
      <name val="黑体"/>
      <charset val="134"/>
    </font>
    <font>
      <b/>
      <sz val="11"/>
      <color indexed="8"/>
      <name val="Times New Roman"/>
      <charset val="134"/>
    </font>
    <font>
      <b/>
      <sz val="11"/>
      <color rgb="FF000000"/>
      <name val="Times New Roman"/>
      <charset val="134"/>
    </font>
    <font>
      <sz val="11"/>
      <color indexed="8"/>
      <name val="Times New Roman"/>
      <charset val="134"/>
    </font>
    <font>
      <b/>
      <sz val="11"/>
      <name val="Times New Roman"/>
      <charset val="134"/>
    </font>
    <font>
      <sz val="11"/>
      <name val="Times New Roman"/>
      <charset val="134"/>
    </font>
    <font>
      <b/>
      <sz val="11"/>
      <color theme="1"/>
      <name val="方正书宋_GBK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2"/>
      <name val="宋体"/>
      <charset val="134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2"/>
      <name val="Times New Roman"/>
      <charset val="134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4"/>
      <color theme="1"/>
      <name val="Times New Roman"/>
      <charset val="134"/>
    </font>
    <font>
      <sz val="22"/>
      <color theme="1"/>
      <name val="方正小标宋简体"/>
      <charset val="134"/>
    </font>
    <font>
      <b/>
      <sz val="11"/>
      <color rgb="FF000000"/>
      <name val="宋体"/>
      <charset val="134"/>
    </font>
    <font>
      <b/>
      <sz val="11"/>
      <color indexed="8"/>
      <name val="宋体"/>
      <charset val="134"/>
    </font>
    <font>
      <sz val="11"/>
      <color indexed="8"/>
      <name val="宋体"/>
      <charset val="134"/>
    </font>
    <font>
      <b/>
      <sz val="11"/>
      <name val="宋体"/>
      <charset val="134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2">
    <xf numFmtId="0" fontId="0" fillId="0" borderId="0">
      <alignment vertical="center"/>
    </xf>
    <xf numFmtId="0" fontId="18" fillId="0" borderId="0"/>
    <xf numFmtId="0" fontId="29" fillId="0" borderId="0"/>
    <xf numFmtId="0" fontId="18" fillId="0" borderId="0">
      <alignment vertical="center"/>
    </xf>
    <xf numFmtId="0" fontId="14" fillId="12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3" fillId="16" borderId="8" applyNumberFormat="0" applyAlignment="0" applyProtection="0">
      <alignment vertical="center"/>
    </xf>
    <xf numFmtId="0" fontId="17" fillId="6" borderId="6" applyNumberFormat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0" fillId="25" borderId="11" applyNumberFormat="0" applyFont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26" fillId="16" borderId="9" applyNumberForma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7" fillId="17" borderId="9" applyNumberFormat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5" fillId="0" borderId="2" xfId="3" applyFont="1" applyBorder="1" applyAlignment="1" applyProtection="1">
      <alignment horizontal="center" vertical="center" wrapText="1"/>
    </xf>
    <xf numFmtId="0" fontId="6" fillId="0" borderId="3" xfId="3" applyFont="1" applyFill="1" applyBorder="1" applyAlignment="1" applyProtection="1">
      <alignment horizontal="center" vertical="center" wrapText="1"/>
    </xf>
    <xf numFmtId="176" fontId="5" fillId="0" borderId="2" xfId="3" applyNumberFormat="1" applyFont="1" applyFill="1" applyBorder="1" applyAlignment="1" applyProtection="1">
      <alignment horizontal="center" vertical="center" wrapText="1"/>
    </xf>
    <xf numFmtId="176" fontId="5" fillId="0" borderId="2" xfId="2" applyNumberFormat="1" applyFont="1" applyBorder="1" applyAlignment="1">
      <alignment horizontal="center" vertical="center" wrapText="1"/>
    </xf>
    <xf numFmtId="0" fontId="7" fillId="0" borderId="2" xfId="3" applyFont="1" applyBorder="1" applyAlignment="1" applyProtection="1">
      <alignment horizontal="center" vertical="center" wrapText="1"/>
    </xf>
    <xf numFmtId="0" fontId="8" fillId="0" borderId="2" xfId="3" applyFont="1" applyFill="1" applyBorder="1" applyAlignment="1" applyProtection="1">
      <alignment horizontal="center" vertical="center" wrapText="1"/>
    </xf>
    <xf numFmtId="176" fontId="7" fillId="0" borderId="2" xfId="3" applyNumberFormat="1" applyFont="1" applyFill="1" applyBorder="1" applyAlignment="1" applyProtection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/>
    </xf>
    <xf numFmtId="0" fontId="7" fillId="0" borderId="2" xfId="3" applyFont="1" applyBorder="1" applyAlignment="1" applyProtection="1">
      <alignment horizontal="center" vertical="center"/>
    </xf>
    <xf numFmtId="0" fontId="8" fillId="0" borderId="2" xfId="3" applyFont="1" applyFill="1" applyBorder="1" applyAlignment="1" applyProtection="1">
      <alignment horizontal="center" vertical="center"/>
    </xf>
    <xf numFmtId="176" fontId="7" fillId="0" borderId="2" xfId="2" applyNumberFormat="1" applyFont="1" applyFill="1" applyBorder="1" applyAlignment="1">
      <alignment horizontal="center" vertical="center"/>
    </xf>
    <xf numFmtId="176" fontId="7" fillId="0" borderId="2" xfId="3" applyNumberFormat="1" applyFont="1" applyBorder="1" applyAlignment="1" applyProtection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7" fillId="0" borderId="2" xfId="3" applyFont="1" applyBorder="1" applyAlignment="1" applyProtection="1">
      <alignment horizontal="left" vertical="center"/>
    </xf>
    <xf numFmtId="49" fontId="2" fillId="0" borderId="2" xfId="0" applyNumberFormat="1" applyFont="1" applyBorder="1" applyAlignment="1">
      <alignment horizontal="center" vertical="center"/>
    </xf>
    <xf numFmtId="0" fontId="9" fillId="0" borderId="2" xfId="3" applyFont="1" applyBorder="1" applyAlignment="1" applyProtection="1">
      <alignment horizontal="left" vertical="center"/>
    </xf>
    <xf numFmtId="176" fontId="2" fillId="0" borderId="2" xfId="0" applyNumberFormat="1" applyFont="1" applyFill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0" fontId="10" fillId="0" borderId="2" xfId="3" applyFont="1" applyBorder="1" applyAlignment="1" applyProtection="1">
      <alignment horizontal="left" vertical="center"/>
    </xf>
    <xf numFmtId="0" fontId="11" fillId="0" borderId="2" xfId="3" applyFont="1" applyBorder="1" applyAlignment="1" applyProtection="1">
      <alignment horizontal="left" vertical="center"/>
    </xf>
    <xf numFmtId="0" fontId="9" fillId="0" borderId="2" xfId="3" applyFont="1" applyFill="1" applyBorder="1" applyAlignment="1" applyProtection="1">
      <alignment horizontal="left" vertical="center"/>
    </xf>
    <xf numFmtId="0" fontId="11" fillId="0" borderId="2" xfId="3" applyFont="1" applyFill="1" applyBorder="1" applyAlignment="1" applyProtection="1">
      <alignment horizontal="left" vertical="center"/>
    </xf>
    <xf numFmtId="0" fontId="10" fillId="0" borderId="2" xfId="3" applyFont="1" applyFill="1" applyBorder="1" applyAlignment="1" applyProtection="1">
      <alignment horizontal="left" vertical="center"/>
    </xf>
    <xf numFmtId="0" fontId="11" fillId="0" borderId="2" xfId="1" applyFont="1" applyFill="1" applyBorder="1" applyAlignment="1">
      <alignment horizontal="left" vertical="center" shrinkToFit="1"/>
    </xf>
    <xf numFmtId="49" fontId="12" fillId="0" borderId="2" xfId="0" applyNumberFormat="1" applyFont="1" applyBorder="1" applyAlignment="1">
      <alignment horizontal="center" vertical="center"/>
    </xf>
    <xf numFmtId="0" fontId="8" fillId="0" borderId="2" xfId="3" applyFont="1" applyBorder="1" applyAlignment="1" applyProtection="1">
      <alignment horizontal="center" vertical="center"/>
    </xf>
    <xf numFmtId="176" fontId="2" fillId="0" borderId="0" xfId="0" applyNumberFormat="1" applyFont="1" applyAlignment="1">
      <alignment horizontal="center" vertical="center"/>
    </xf>
  </cellXfs>
  <cellStyles count="52">
    <cellStyle name="常规" xfId="0" builtinId="0"/>
    <cellStyle name="常规_2005年预算快报资料" xfId="1"/>
    <cellStyle name="常规_Sheet1" xfId="2"/>
    <cellStyle name="常规 2" xfId="3"/>
    <cellStyle name="60% - 强调文字颜色 6" xfId="4" builtinId="52"/>
    <cellStyle name="20% - 强调文字颜色 6" xfId="5" builtinId="50"/>
    <cellStyle name="输出" xfId="6" builtinId="21"/>
    <cellStyle name="检查单元格" xfId="7" builtinId="23"/>
    <cellStyle name="差" xfId="8" builtinId="27"/>
    <cellStyle name="标题 1" xfId="9" builtinId="16"/>
    <cellStyle name="解释性文本" xfId="10" builtinId="53"/>
    <cellStyle name="标题 2" xfId="11" builtinId="17"/>
    <cellStyle name="40% - 强调文字颜色 5" xfId="12" builtinId="47"/>
    <cellStyle name="千位分隔[0]" xfId="13" builtinId="6"/>
    <cellStyle name="40% - 强调文字颜色 6" xfId="14" builtinId="51"/>
    <cellStyle name="超链接" xfId="15" builtinId="8"/>
    <cellStyle name="强调文字颜色 5" xfId="16" builtinId="45"/>
    <cellStyle name="标题 3" xfId="17" builtinId="18"/>
    <cellStyle name="汇总" xfId="18" builtinId="25"/>
    <cellStyle name="20% - 强调文字颜色 1" xfId="19" builtinId="30"/>
    <cellStyle name="40% - 强调文字颜色 1" xfId="20" builtinId="31"/>
    <cellStyle name="强调文字颜色 6" xfId="21" builtinId="49"/>
    <cellStyle name="千位分隔" xfId="22" builtinId="3"/>
    <cellStyle name="标题" xfId="23" builtinId="15"/>
    <cellStyle name="已访问的超链接" xfId="24" builtinId="9"/>
    <cellStyle name="40% - 强调文字颜色 4" xfId="25" builtinId="43"/>
    <cellStyle name="链接单元格" xfId="26" builtinId="24"/>
    <cellStyle name="标题 4" xfId="27" builtinId="19"/>
    <cellStyle name="20% - 强调文字颜色 2" xfId="28" builtinId="34"/>
    <cellStyle name="货币[0]" xfId="29" builtinId="7"/>
    <cellStyle name="警告文本" xfId="30" builtinId="11"/>
    <cellStyle name="40% - 强调文字颜色 2" xfId="31" builtinId="35"/>
    <cellStyle name="注释" xfId="32" builtinId="10"/>
    <cellStyle name="60% - 强调文字颜色 3" xfId="33" builtinId="40"/>
    <cellStyle name="好" xfId="34" builtinId="26"/>
    <cellStyle name="20% - 强调文字颜色 5" xfId="35" builtinId="46"/>
    <cellStyle name="适中" xfId="36" builtinId="28"/>
    <cellStyle name="计算" xfId="37" builtinId="22"/>
    <cellStyle name="强调文字颜色 1" xfId="38" builtinId="29"/>
    <cellStyle name="60% - 强调文字颜色 4" xfId="39" builtinId="44"/>
    <cellStyle name="60% - 强调文字颜色 1" xfId="40" builtinId="32"/>
    <cellStyle name="强调文字颜色 2" xfId="41" builtinId="33"/>
    <cellStyle name="60% - 强调文字颜色 5" xfId="42" builtinId="48"/>
    <cellStyle name="百分比" xfId="43" builtinId="5"/>
    <cellStyle name="60% - 强调文字颜色 2" xfId="44" builtinId="36"/>
    <cellStyle name="货币" xfId="45" builtinId="4"/>
    <cellStyle name="强调文字颜色 3" xfId="46" builtinId="37"/>
    <cellStyle name="20% - 强调文字颜色 3" xfId="47" builtinId="38"/>
    <cellStyle name="输入" xfId="48" builtinId="20"/>
    <cellStyle name="40% - 强调文字颜色 3" xfId="49" builtinId="39"/>
    <cellStyle name="强调文字颜色 4" xfId="50" builtinId="41"/>
    <cellStyle name="20% - 强调文字颜色 4" xfId="51" builtinId="42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04"/>
  <sheetViews>
    <sheetView tabSelected="1" workbookViewId="0">
      <selection activeCell="A2" sqref="A2:D2"/>
    </sheetView>
  </sheetViews>
  <sheetFormatPr defaultColWidth="9" defaultRowHeight="14.25" outlineLevelCol="3"/>
  <cols>
    <col min="1" max="1" width="22.5" style="2" customWidth="1"/>
    <col min="2" max="2" width="27.375" style="3" customWidth="1"/>
    <col min="3" max="3" width="19" style="4" customWidth="1"/>
    <col min="4" max="4" width="19.3333333333333" style="4" customWidth="1"/>
    <col min="5" max="16381" width="8.88333333333333" style="5"/>
    <col min="16382" max="16384" width="9" style="5"/>
  </cols>
  <sheetData>
    <row r="1" ht="26" customHeight="1" spans="1:1">
      <c r="A1" s="6" t="s">
        <v>0</v>
      </c>
    </row>
    <row r="2" ht="44" customHeight="1" spans="1:4">
      <c r="A2" s="7" t="s">
        <v>1</v>
      </c>
      <c r="B2" s="8"/>
      <c r="C2" s="9"/>
      <c r="D2" s="9"/>
    </row>
    <row r="3" ht="38" customHeight="1" spans="1:4">
      <c r="A3" s="10" t="s">
        <v>2</v>
      </c>
      <c r="B3" s="11" t="s">
        <v>3</v>
      </c>
      <c r="C3" s="12" t="s">
        <v>4</v>
      </c>
      <c r="D3" s="13" t="s">
        <v>5</v>
      </c>
    </row>
    <row r="4" ht="19" customHeight="1" spans="1:4">
      <c r="A4" s="14"/>
      <c r="B4" s="15" t="s">
        <v>6</v>
      </c>
      <c r="C4" s="16" t="s">
        <v>7</v>
      </c>
      <c r="D4" s="17">
        <f>D5+D101</f>
        <v>1253837</v>
      </c>
    </row>
    <row r="5" s="1" customFormat="1" ht="19" customHeight="1" spans="1:4">
      <c r="A5" s="18"/>
      <c r="B5" s="19" t="s">
        <v>8</v>
      </c>
      <c r="C5" s="20">
        <f>C6+C17+C29+C37+C45+C50+C54+C59+C62+C70+C78+C84+C90</f>
        <v>139084916.921993</v>
      </c>
      <c r="D5" s="21">
        <f>SUM(D6,D17,D29,D37,D45,D50,D54,D59,D62,D70,D78,D84,D90)</f>
        <v>1053413.35</v>
      </c>
    </row>
    <row r="6" s="1" customFormat="1" ht="19" customHeight="1" spans="1:4">
      <c r="A6" s="22" t="s">
        <v>9</v>
      </c>
      <c r="B6" s="23" t="s">
        <v>10</v>
      </c>
      <c r="C6" s="17">
        <v>23811610.587</v>
      </c>
      <c r="D6" s="17">
        <v>180346.44</v>
      </c>
    </row>
    <row r="7" ht="19" customHeight="1" spans="1:4">
      <c r="A7" s="24" t="s">
        <v>11</v>
      </c>
      <c r="B7" s="25" t="s">
        <v>12</v>
      </c>
      <c r="C7" s="26">
        <v>7058677.027</v>
      </c>
      <c r="D7" s="26">
        <v>53461.63</v>
      </c>
    </row>
    <row r="8" ht="19" customHeight="1" spans="1:4">
      <c r="A8" s="24" t="s">
        <v>13</v>
      </c>
      <c r="B8" s="25" t="s">
        <v>14</v>
      </c>
      <c r="C8" s="26">
        <v>2394651.55</v>
      </c>
      <c r="D8" s="26">
        <v>18136.81</v>
      </c>
    </row>
    <row r="9" ht="19" customHeight="1" spans="1:4">
      <c r="A9" s="24" t="s">
        <v>15</v>
      </c>
      <c r="B9" s="25" t="s">
        <v>16</v>
      </c>
      <c r="C9" s="26">
        <v>773887.31</v>
      </c>
      <c r="D9" s="26">
        <v>5861.33</v>
      </c>
    </row>
    <row r="10" ht="19" customHeight="1" spans="1:4">
      <c r="A10" s="24" t="s">
        <v>17</v>
      </c>
      <c r="B10" s="25" t="s">
        <v>18</v>
      </c>
      <c r="C10" s="26">
        <v>2521812.83</v>
      </c>
      <c r="D10" s="26">
        <v>19099.92</v>
      </c>
    </row>
    <row r="11" ht="19" customHeight="1" spans="1:4">
      <c r="A11" s="24" t="s">
        <v>19</v>
      </c>
      <c r="B11" s="25" t="s">
        <v>20</v>
      </c>
      <c r="C11" s="26">
        <v>3070424</v>
      </c>
      <c r="D11" s="26">
        <v>23255.05</v>
      </c>
    </row>
    <row r="12" ht="19" customHeight="1" spans="1:4">
      <c r="A12" s="24" t="s">
        <v>21</v>
      </c>
      <c r="B12" s="25" t="s">
        <v>22</v>
      </c>
      <c r="C12" s="26">
        <v>1324090.98</v>
      </c>
      <c r="D12" s="26">
        <v>10028.52</v>
      </c>
    </row>
    <row r="13" ht="19" customHeight="1" spans="1:4">
      <c r="A13" s="24" t="s">
        <v>23</v>
      </c>
      <c r="B13" s="25" t="s">
        <v>24</v>
      </c>
      <c r="C13" s="26">
        <v>1033582.32</v>
      </c>
      <c r="D13" s="26">
        <v>7828.23</v>
      </c>
    </row>
    <row r="14" ht="19" customHeight="1" spans="1:4">
      <c r="A14" s="24" t="s">
        <v>25</v>
      </c>
      <c r="B14" s="25" t="s">
        <v>26</v>
      </c>
      <c r="C14" s="26">
        <v>1033140.72</v>
      </c>
      <c r="D14" s="26">
        <v>7824.89</v>
      </c>
    </row>
    <row r="15" ht="19" customHeight="1" spans="1:4">
      <c r="A15" s="24" t="s">
        <v>27</v>
      </c>
      <c r="B15" s="25" t="s">
        <v>28</v>
      </c>
      <c r="C15" s="26">
        <v>3381922.34</v>
      </c>
      <c r="D15" s="26">
        <v>25614.3</v>
      </c>
    </row>
    <row r="16" ht="19" customHeight="1" spans="1:4">
      <c r="A16" s="24" t="s">
        <v>29</v>
      </c>
      <c r="B16" s="25" t="s">
        <v>30</v>
      </c>
      <c r="C16" s="26">
        <v>1219421.51</v>
      </c>
      <c r="D16" s="26">
        <v>9235.76</v>
      </c>
    </row>
    <row r="17" s="1" customFormat="1" ht="19" customHeight="1" spans="1:4">
      <c r="A17" s="27" t="s">
        <v>31</v>
      </c>
      <c r="B17" s="28" t="s">
        <v>32</v>
      </c>
      <c r="C17" s="17">
        <v>29399073.5698677</v>
      </c>
      <c r="D17" s="17">
        <f>SUM(D18:D28)</f>
        <v>222665.22</v>
      </c>
    </row>
    <row r="18" ht="19" customHeight="1" spans="1:4">
      <c r="A18" s="24" t="s">
        <v>33</v>
      </c>
      <c r="B18" s="25" t="s">
        <v>34</v>
      </c>
      <c r="C18" s="26">
        <v>651753.12</v>
      </c>
      <c r="D18" s="26">
        <v>4936.3</v>
      </c>
    </row>
    <row r="19" ht="19" customHeight="1" spans="1:4">
      <c r="A19" s="24" t="s">
        <v>35</v>
      </c>
      <c r="B19" s="25" t="s">
        <v>36</v>
      </c>
      <c r="C19" s="26">
        <v>1102248.76</v>
      </c>
      <c r="D19" s="26">
        <v>8348.3</v>
      </c>
    </row>
    <row r="20" ht="19" customHeight="1" spans="1:4">
      <c r="A20" s="24" t="s">
        <v>37</v>
      </c>
      <c r="B20" s="25" t="s">
        <v>38</v>
      </c>
      <c r="C20" s="26">
        <v>4036768.14</v>
      </c>
      <c r="D20" s="26">
        <v>30574.02</v>
      </c>
    </row>
    <row r="21" ht="19" customHeight="1" spans="1:4">
      <c r="A21" s="24" t="s">
        <v>39</v>
      </c>
      <c r="B21" s="25" t="s">
        <v>40</v>
      </c>
      <c r="C21" s="26">
        <v>5045600.99</v>
      </c>
      <c r="D21" s="26">
        <v>38214.81</v>
      </c>
    </row>
    <row r="22" ht="19" customHeight="1" spans="1:4">
      <c r="A22" s="24" t="s">
        <v>41</v>
      </c>
      <c r="B22" s="25" t="s">
        <v>42</v>
      </c>
      <c r="C22" s="26">
        <v>3598199.4</v>
      </c>
      <c r="D22" s="26">
        <v>27252.35</v>
      </c>
    </row>
    <row r="23" ht="19" customHeight="1" spans="1:4">
      <c r="A23" s="24" t="s">
        <v>43</v>
      </c>
      <c r="B23" s="25" t="s">
        <v>44</v>
      </c>
      <c r="C23" s="26">
        <v>2075740.69</v>
      </c>
      <c r="D23" s="26">
        <v>15721.43</v>
      </c>
    </row>
    <row r="24" ht="19" customHeight="1" spans="1:4">
      <c r="A24" s="24" t="s">
        <v>45</v>
      </c>
      <c r="B24" s="25" t="s">
        <v>46</v>
      </c>
      <c r="C24" s="26">
        <v>3197719.98</v>
      </c>
      <c r="D24" s="26">
        <v>24219.16</v>
      </c>
    </row>
    <row r="25" ht="19" customHeight="1" spans="1:4">
      <c r="A25" s="24" t="s">
        <v>47</v>
      </c>
      <c r="B25" s="25" t="s">
        <v>48</v>
      </c>
      <c r="C25" s="26">
        <v>1653422.47</v>
      </c>
      <c r="D25" s="26">
        <v>12522.83</v>
      </c>
    </row>
    <row r="26" ht="19" customHeight="1" spans="1:4">
      <c r="A26" s="24" t="s">
        <v>49</v>
      </c>
      <c r="B26" s="25" t="s">
        <v>50</v>
      </c>
      <c r="C26" s="26">
        <v>2836903.52986773</v>
      </c>
      <c r="D26" s="26">
        <v>21486.38</v>
      </c>
    </row>
    <row r="27" ht="19" customHeight="1" spans="1:4">
      <c r="A27" s="24" t="s">
        <v>51</v>
      </c>
      <c r="B27" s="25" t="s">
        <v>52</v>
      </c>
      <c r="C27" s="26">
        <v>1611661.91</v>
      </c>
      <c r="D27" s="26">
        <v>12206.55</v>
      </c>
    </row>
    <row r="28" ht="19" customHeight="1" spans="1:4">
      <c r="A28" s="24" t="s">
        <v>53</v>
      </c>
      <c r="B28" s="25" t="s">
        <v>54</v>
      </c>
      <c r="C28" s="26">
        <v>3589054.58</v>
      </c>
      <c r="D28" s="26">
        <v>27183.09</v>
      </c>
    </row>
    <row r="29" s="1" customFormat="1" ht="19" customHeight="1" spans="1:4">
      <c r="A29" s="27" t="s">
        <v>55</v>
      </c>
      <c r="B29" s="23" t="s">
        <v>56</v>
      </c>
      <c r="C29" s="17">
        <v>7528345.363</v>
      </c>
      <c r="D29" s="17">
        <f>SUM(D30:D36)</f>
        <v>57018.83</v>
      </c>
    </row>
    <row r="30" ht="19" customHeight="1" spans="1:4">
      <c r="A30" s="24" t="s">
        <v>57</v>
      </c>
      <c r="B30" s="29" t="s">
        <v>58</v>
      </c>
      <c r="C30" s="26">
        <v>625324.243</v>
      </c>
      <c r="D30" s="26">
        <v>4736.12</v>
      </c>
    </row>
    <row r="31" ht="19" customHeight="1" spans="1:4">
      <c r="A31" s="24" t="s">
        <v>59</v>
      </c>
      <c r="B31" s="29" t="s">
        <v>60</v>
      </c>
      <c r="C31" s="26">
        <v>1499889.65</v>
      </c>
      <c r="D31" s="26">
        <v>11360</v>
      </c>
    </row>
    <row r="32" ht="19" customHeight="1" spans="1:4">
      <c r="A32" s="24" t="s">
        <v>61</v>
      </c>
      <c r="B32" s="29" t="s">
        <v>62</v>
      </c>
      <c r="C32" s="26">
        <v>1772143.97</v>
      </c>
      <c r="D32" s="26">
        <v>13422.02</v>
      </c>
    </row>
    <row r="33" ht="19" customHeight="1" spans="1:4">
      <c r="A33" s="24" t="s">
        <v>63</v>
      </c>
      <c r="B33" s="29" t="s">
        <v>64</v>
      </c>
      <c r="C33" s="26">
        <v>593852.74</v>
      </c>
      <c r="D33" s="26">
        <v>4497.77</v>
      </c>
    </row>
    <row r="34" ht="19" customHeight="1" spans="1:4">
      <c r="A34" s="24" t="s">
        <v>65</v>
      </c>
      <c r="B34" s="29" t="s">
        <v>66</v>
      </c>
      <c r="C34" s="26">
        <v>2133559.52</v>
      </c>
      <c r="D34" s="26">
        <v>16159.34</v>
      </c>
    </row>
    <row r="35" ht="19" customHeight="1" spans="1:4">
      <c r="A35" s="24" t="s">
        <v>67</v>
      </c>
      <c r="B35" s="29" t="s">
        <v>68</v>
      </c>
      <c r="C35" s="26">
        <v>889140.13</v>
      </c>
      <c r="D35" s="26">
        <v>6734.25</v>
      </c>
    </row>
    <row r="36" ht="19" customHeight="1" spans="1:4">
      <c r="A36" s="24" t="s">
        <v>69</v>
      </c>
      <c r="B36" s="30" t="s">
        <v>70</v>
      </c>
      <c r="C36" s="26">
        <v>14435.11</v>
      </c>
      <c r="D36" s="26">
        <v>109.33</v>
      </c>
    </row>
    <row r="37" s="1" customFormat="1" ht="19" customHeight="1" spans="1:4">
      <c r="A37" s="27" t="s">
        <v>71</v>
      </c>
      <c r="B37" s="28" t="s">
        <v>72</v>
      </c>
      <c r="C37" s="17">
        <v>15993055.783125</v>
      </c>
      <c r="D37" s="17">
        <f>SUM(D38:D44)</f>
        <v>121129.58</v>
      </c>
    </row>
    <row r="38" ht="19" customHeight="1" spans="1:4">
      <c r="A38" s="24" t="s">
        <v>73</v>
      </c>
      <c r="B38" s="31" t="s">
        <v>74</v>
      </c>
      <c r="C38" s="26">
        <v>1307223.09</v>
      </c>
      <c r="D38" s="26">
        <v>9900.75</v>
      </c>
    </row>
    <row r="39" ht="19" customHeight="1" spans="1:4">
      <c r="A39" s="24" t="s">
        <v>75</v>
      </c>
      <c r="B39" s="31" t="s">
        <v>76</v>
      </c>
      <c r="C39" s="26">
        <v>3338351.593125</v>
      </c>
      <c r="D39" s="26">
        <v>25284.3</v>
      </c>
    </row>
    <row r="40" ht="19" customHeight="1" spans="1:4">
      <c r="A40" s="24" t="s">
        <v>77</v>
      </c>
      <c r="B40" s="31" t="s">
        <v>78</v>
      </c>
      <c r="C40" s="26">
        <v>1624692.35</v>
      </c>
      <c r="D40" s="26">
        <v>12305.23</v>
      </c>
    </row>
    <row r="41" ht="19" customHeight="1" spans="1:4">
      <c r="A41" s="24" t="s">
        <v>79</v>
      </c>
      <c r="B41" s="31" t="s">
        <v>80</v>
      </c>
      <c r="C41" s="26">
        <v>1360080</v>
      </c>
      <c r="D41" s="26">
        <v>10301.09</v>
      </c>
    </row>
    <row r="42" ht="19" customHeight="1" spans="1:4">
      <c r="A42" s="24" t="s">
        <v>81</v>
      </c>
      <c r="B42" s="31" t="s">
        <v>82</v>
      </c>
      <c r="C42" s="26">
        <v>2592829.96</v>
      </c>
      <c r="D42" s="26">
        <v>19637.8</v>
      </c>
    </row>
    <row r="43" ht="19" customHeight="1" spans="1:4">
      <c r="A43" s="24" t="s">
        <v>83</v>
      </c>
      <c r="B43" s="31" t="s">
        <v>84</v>
      </c>
      <c r="C43" s="26">
        <v>3902792.41</v>
      </c>
      <c r="D43" s="26">
        <v>29559.31</v>
      </c>
    </row>
    <row r="44" ht="19" customHeight="1" spans="1:4">
      <c r="A44" s="24" t="s">
        <v>85</v>
      </c>
      <c r="B44" s="31" t="s">
        <v>86</v>
      </c>
      <c r="C44" s="26">
        <v>1867086.38</v>
      </c>
      <c r="D44" s="26">
        <v>14141.1</v>
      </c>
    </row>
    <row r="45" s="1" customFormat="1" ht="19" customHeight="1" spans="1:4">
      <c r="A45" s="27" t="s">
        <v>87</v>
      </c>
      <c r="B45" s="32" t="s">
        <v>88</v>
      </c>
      <c r="C45" s="17">
        <v>5052066.39</v>
      </c>
      <c r="D45" s="17">
        <f>SUM(D46:D49)</f>
        <v>38263.77</v>
      </c>
    </row>
    <row r="46" ht="19" customHeight="1" spans="1:4">
      <c r="A46" s="24" t="s">
        <v>89</v>
      </c>
      <c r="B46" s="31" t="s">
        <v>90</v>
      </c>
      <c r="C46" s="26">
        <v>296184.61</v>
      </c>
      <c r="D46" s="26">
        <v>2243.26</v>
      </c>
    </row>
    <row r="47" ht="19" customHeight="1" spans="1:4">
      <c r="A47" s="24" t="s">
        <v>91</v>
      </c>
      <c r="B47" s="25" t="s">
        <v>92</v>
      </c>
      <c r="C47" s="26">
        <v>1097516.99</v>
      </c>
      <c r="D47" s="26">
        <v>8312.47</v>
      </c>
    </row>
    <row r="48" ht="19" customHeight="1" spans="1:4">
      <c r="A48" s="24" t="s">
        <v>93</v>
      </c>
      <c r="B48" s="25" t="s">
        <v>94</v>
      </c>
      <c r="C48" s="26">
        <v>2179148.69</v>
      </c>
      <c r="D48" s="26">
        <v>16504.62</v>
      </c>
    </row>
    <row r="49" ht="19" customHeight="1" spans="1:4">
      <c r="A49" s="24" t="s">
        <v>95</v>
      </c>
      <c r="B49" s="25" t="s">
        <v>96</v>
      </c>
      <c r="C49" s="26">
        <v>1479216.1</v>
      </c>
      <c r="D49" s="26">
        <v>11203.42</v>
      </c>
    </row>
    <row r="50" s="1" customFormat="1" ht="19" customHeight="1" spans="1:4">
      <c r="A50" s="27" t="s">
        <v>97</v>
      </c>
      <c r="B50" s="28" t="s">
        <v>98</v>
      </c>
      <c r="C50" s="17">
        <v>2146715.6</v>
      </c>
      <c r="D50" s="17">
        <v>16258.98</v>
      </c>
    </row>
    <row r="51" ht="19" customHeight="1" spans="1:4">
      <c r="A51" s="24" t="s">
        <v>99</v>
      </c>
      <c r="B51" s="25" t="s">
        <v>100</v>
      </c>
      <c r="C51" s="26">
        <v>370858.38</v>
      </c>
      <c r="D51" s="26">
        <v>2808.84</v>
      </c>
    </row>
    <row r="52" ht="19" customHeight="1" spans="1:4">
      <c r="A52" s="24" t="s">
        <v>101</v>
      </c>
      <c r="B52" s="25" t="s">
        <v>102</v>
      </c>
      <c r="C52" s="26">
        <v>669914.81</v>
      </c>
      <c r="D52" s="26">
        <v>5073.86</v>
      </c>
    </row>
    <row r="53" ht="19" customHeight="1" spans="1:4">
      <c r="A53" s="24" t="s">
        <v>103</v>
      </c>
      <c r="B53" s="25" t="s">
        <v>104</v>
      </c>
      <c r="C53" s="26">
        <v>1105942.41</v>
      </c>
      <c r="D53" s="26">
        <v>8376.28</v>
      </c>
    </row>
    <row r="54" s="1" customFormat="1" ht="19" customHeight="1" spans="1:4">
      <c r="A54" s="27" t="s">
        <v>105</v>
      </c>
      <c r="B54" s="23" t="s">
        <v>106</v>
      </c>
      <c r="C54" s="17">
        <v>4943738.48</v>
      </c>
      <c r="D54" s="17">
        <f>SUM(D55:D58)</f>
        <v>37443.32</v>
      </c>
    </row>
    <row r="55" ht="19" customHeight="1" spans="1:4">
      <c r="A55" s="24" t="s">
        <v>107</v>
      </c>
      <c r="B55" s="25" t="s">
        <v>108</v>
      </c>
      <c r="C55" s="26">
        <v>378600.93</v>
      </c>
      <c r="D55" s="26">
        <v>2867.48</v>
      </c>
    </row>
    <row r="56" ht="19" customHeight="1" spans="1:4">
      <c r="A56" s="24" t="s">
        <v>109</v>
      </c>
      <c r="B56" s="25" t="s">
        <v>110</v>
      </c>
      <c r="C56" s="26">
        <v>1594950.67</v>
      </c>
      <c r="D56" s="26">
        <v>12079.98</v>
      </c>
    </row>
    <row r="57" ht="19" customHeight="1" spans="1:4">
      <c r="A57" s="24" t="s">
        <v>111</v>
      </c>
      <c r="B57" s="25" t="s">
        <v>112</v>
      </c>
      <c r="C57" s="26">
        <v>2279625.36</v>
      </c>
      <c r="D57" s="26">
        <v>17265.62</v>
      </c>
    </row>
    <row r="58" ht="19" customHeight="1" spans="1:4">
      <c r="A58" s="24" t="s">
        <v>113</v>
      </c>
      <c r="B58" s="25" t="s">
        <v>114</v>
      </c>
      <c r="C58" s="26">
        <v>690561.52</v>
      </c>
      <c r="D58" s="26">
        <v>5230.24</v>
      </c>
    </row>
    <row r="59" s="1" customFormat="1" ht="19" customHeight="1" spans="1:4">
      <c r="A59" s="27" t="s">
        <v>115</v>
      </c>
      <c r="B59" s="23" t="s">
        <v>116</v>
      </c>
      <c r="C59" s="17">
        <v>1993174.25</v>
      </c>
      <c r="D59" s="17">
        <f>SUM(D60:D61)</f>
        <v>15096.07</v>
      </c>
    </row>
    <row r="60" ht="19" customHeight="1" spans="1:4">
      <c r="A60" s="24" t="s">
        <v>117</v>
      </c>
      <c r="B60" s="25" t="s">
        <v>118</v>
      </c>
      <c r="C60" s="26">
        <v>691077.49</v>
      </c>
      <c r="D60" s="26">
        <v>5234.14</v>
      </c>
    </row>
    <row r="61" ht="19" customHeight="1" spans="1:4">
      <c r="A61" s="24" t="s">
        <v>119</v>
      </c>
      <c r="B61" s="25" t="s">
        <v>120</v>
      </c>
      <c r="C61" s="26">
        <v>1302096.76</v>
      </c>
      <c r="D61" s="26">
        <v>9861.93</v>
      </c>
    </row>
    <row r="62" s="1" customFormat="1" ht="19" customHeight="1" spans="1:4">
      <c r="A62" s="27" t="s">
        <v>121</v>
      </c>
      <c r="B62" s="28" t="s">
        <v>122</v>
      </c>
      <c r="C62" s="17">
        <v>12395751.06</v>
      </c>
      <c r="D62" s="17">
        <f>SUM(D63:D69)</f>
        <v>93884.01</v>
      </c>
    </row>
    <row r="63" ht="19" customHeight="1" spans="1:4">
      <c r="A63" s="24" t="s">
        <v>123</v>
      </c>
      <c r="B63" s="25" t="s">
        <v>124</v>
      </c>
      <c r="C63" s="26">
        <v>224547.14</v>
      </c>
      <c r="D63" s="26">
        <v>1700.69</v>
      </c>
    </row>
    <row r="64" ht="19" customHeight="1" spans="1:4">
      <c r="A64" s="24" t="s">
        <v>125</v>
      </c>
      <c r="B64" s="25" t="s">
        <v>126</v>
      </c>
      <c r="C64" s="26">
        <v>1160498.17</v>
      </c>
      <c r="D64" s="26">
        <v>8789.49</v>
      </c>
    </row>
    <row r="65" ht="19" customHeight="1" spans="1:4">
      <c r="A65" s="24" t="s">
        <v>127</v>
      </c>
      <c r="B65" s="25" t="s">
        <v>128</v>
      </c>
      <c r="C65" s="26">
        <v>2145659.43</v>
      </c>
      <c r="D65" s="26">
        <v>16250.98</v>
      </c>
    </row>
    <row r="66" ht="19" customHeight="1" spans="1:4">
      <c r="A66" s="24" t="s">
        <v>129</v>
      </c>
      <c r="B66" s="25" t="s">
        <v>130</v>
      </c>
      <c r="C66" s="26">
        <v>4268617.62</v>
      </c>
      <c r="D66" s="26">
        <v>32330.02</v>
      </c>
    </row>
    <row r="67" ht="19" customHeight="1" spans="1:4">
      <c r="A67" s="24" t="s">
        <v>131</v>
      </c>
      <c r="B67" s="30" t="s">
        <v>132</v>
      </c>
      <c r="C67" s="26">
        <v>1970742.06</v>
      </c>
      <c r="D67" s="26">
        <v>14926.18</v>
      </c>
    </row>
    <row r="68" ht="19" customHeight="1" spans="1:4">
      <c r="A68" s="24" t="s">
        <v>133</v>
      </c>
      <c r="B68" s="25" t="s">
        <v>134</v>
      </c>
      <c r="C68" s="26">
        <v>1636879.94</v>
      </c>
      <c r="D68" s="26">
        <v>12397.54</v>
      </c>
    </row>
    <row r="69" ht="19" customHeight="1" spans="1:4">
      <c r="A69" s="24" t="s">
        <v>135</v>
      </c>
      <c r="B69" s="25" t="s">
        <v>136</v>
      </c>
      <c r="C69" s="26">
        <v>988806.7</v>
      </c>
      <c r="D69" s="26">
        <v>7489.11</v>
      </c>
    </row>
    <row r="70" s="1" customFormat="1" ht="19" customHeight="1" spans="1:4">
      <c r="A70" s="27" t="s">
        <v>137</v>
      </c>
      <c r="B70" s="23" t="s">
        <v>138</v>
      </c>
      <c r="C70" s="17">
        <v>3192616.813</v>
      </c>
      <c r="D70" s="17">
        <f>SUM(D71:D77)</f>
        <v>24180.53</v>
      </c>
    </row>
    <row r="71" ht="19" customHeight="1" spans="1:4">
      <c r="A71" s="24" t="s">
        <v>139</v>
      </c>
      <c r="B71" s="25" t="s">
        <v>140</v>
      </c>
      <c r="C71" s="26">
        <v>332915.15</v>
      </c>
      <c r="D71" s="26">
        <v>2521.47</v>
      </c>
    </row>
    <row r="72" ht="19" customHeight="1" spans="1:4">
      <c r="A72" s="24" t="s">
        <v>141</v>
      </c>
      <c r="B72" s="30" t="s">
        <v>142</v>
      </c>
      <c r="C72" s="26">
        <v>1413721.063</v>
      </c>
      <c r="D72" s="26">
        <v>10707.35</v>
      </c>
    </row>
    <row r="73" ht="19" customHeight="1" spans="1:4">
      <c r="A73" s="24" t="s">
        <v>143</v>
      </c>
      <c r="B73" s="25" t="s">
        <v>144</v>
      </c>
      <c r="C73" s="26">
        <v>1002699.48</v>
      </c>
      <c r="D73" s="26">
        <v>7594.33</v>
      </c>
    </row>
    <row r="74" ht="19" customHeight="1" spans="1:4">
      <c r="A74" s="24" t="s">
        <v>145</v>
      </c>
      <c r="B74" s="33" t="s">
        <v>146</v>
      </c>
      <c r="C74" s="26">
        <v>47008.87</v>
      </c>
      <c r="D74" s="26">
        <v>356.05</v>
      </c>
    </row>
    <row r="75" ht="19" customHeight="1" spans="1:4">
      <c r="A75" s="24" t="s">
        <v>147</v>
      </c>
      <c r="B75" s="33" t="s">
        <v>148</v>
      </c>
      <c r="C75" s="26">
        <v>116042.85</v>
      </c>
      <c r="D75" s="26">
        <v>878.9</v>
      </c>
    </row>
    <row r="76" ht="19" customHeight="1" spans="1:4">
      <c r="A76" s="24" t="s">
        <v>149</v>
      </c>
      <c r="B76" s="33" t="s">
        <v>150</v>
      </c>
      <c r="C76" s="26">
        <v>69826.4</v>
      </c>
      <c r="D76" s="26">
        <v>528.85</v>
      </c>
    </row>
    <row r="77" ht="19" customHeight="1" spans="1:4">
      <c r="A77" s="24" t="s">
        <v>151</v>
      </c>
      <c r="B77" s="33" t="s">
        <v>152</v>
      </c>
      <c r="C77" s="26">
        <v>210403</v>
      </c>
      <c r="D77" s="26">
        <v>1593.58</v>
      </c>
    </row>
    <row r="78" s="1" customFormat="1" ht="19" customHeight="1" spans="1:4">
      <c r="A78" s="27" t="s">
        <v>153</v>
      </c>
      <c r="B78" s="28" t="s">
        <v>154</v>
      </c>
      <c r="C78" s="17">
        <v>7715353.98</v>
      </c>
      <c r="D78" s="17">
        <f>SUM(D79:D83)</f>
        <v>58435.21</v>
      </c>
    </row>
    <row r="79" ht="19" customHeight="1" spans="1:4">
      <c r="A79" s="24" t="s">
        <v>155</v>
      </c>
      <c r="B79" s="25" t="s">
        <v>156</v>
      </c>
      <c r="C79" s="26">
        <v>1310222.84</v>
      </c>
      <c r="D79" s="26">
        <v>9923.48</v>
      </c>
    </row>
    <row r="80" ht="19" customHeight="1" spans="1:4">
      <c r="A80" s="24" t="s">
        <v>157</v>
      </c>
      <c r="B80" s="25" t="s">
        <v>158</v>
      </c>
      <c r="C80" s="26">
        <v>1688876.14</v>
      </c>
      <c r="D80" s="26">
        <v>12791.36</v>
      </c>
    </row>
    <row r="81" ht="19" customHeight="1" spans="1:4">
      <c r="A81" s="24" t="s">
        <v>159</v>
      </c>
      <c r="B81" s="25" t="s">
        <v>160</v>
      </c>
      <c r="C81" s="26">
        <v>1718934.63</v>
      </c>
      <c r="D81" s="26">
        <v>13019.01</v>
      </c>
    </row>
    <row r="82" ht="19" customHeight="1" spans="1:4">
      <c r="A82" s="24" t="s">
        <v>161</v>
      </c>
      <c r="B82" s="25" t="s">
        <v>162</v>
      </c>
      <c r="C82" s="26">
        <v>1676554.91</v>
      </c>
      <c r="D82" s="26">
        <v>12698.03</v>
      </c>
    </row>
    <row r="83" ht="19" customHeight="1" spans="1:4">
      <c r="A83" s="24" t="s">
        <v>163</v>
      </c>
      <c r="B83" s="25" t="s">
        <v>164</v>
      </c>
      <c r="C83" s="26">
        <v>1320765.46</v>
      </c>
      <c r="D83" s="26">
        <v>10003.33</v>
      </c>
    </row>
    <row r="84" s="1" customFormat="1" ht="19" customHeight="1" spans="1:4">
      <c r="A84" s="27" t="s">
        <v>165</v>
      </c>
      <c r="B84" s="28" t="s">
        <v>166</v>
      </c>
      <c r="C84" s="17">
        <v>1383060.81</v>
      </c>
      <c r="D84" s="17">
        <f>SUM(D85:D89)</f>
        <v>10475.16</v>
      </c>
    </row>
    <row r="85" ht="19" customHeight="1" spans="1:4">
      <c r="A85" s="24" t="s">
        <v>167</v>
      </c>
      <c r="B85" s="25" t="s">
        <v>168</v>
      </c>
      <c r="C85" s="26">
        <v>707563.68</v>
      </c>
      <c r="D85" s="26">
        <v>5359</v>
      </c>
    </row>
    <row r="86" ht="19" customHeight="1" spans="1:4">
      <c r="A86" s="24" t="s">
        <v>169</v>
      </c>
      <c r="B86" s="25" t="s">
        <v>170</v>
      </c>
      <c r="C86" s="26">
        <v>46013.6</v>
      </c>
      <c r="D86" s="26">
        <v>348.51</v>
      </c>
    </row>
    <row r="87" ht="19" customHeight="1" spans="1:4">
      <c r="A87" s="24" t="s">
        <v>171</v>
      </c>
      <c r="B87" s="25" t="s">
        <v>172</v>
      </c>
      <c r="C87" s="26">
        <v>506509.78</v>
      </c>
      <c r="D87" s="26">
        <v>3836.25</v>
      </c>
    </row>
    <row r="88" ht="19" customHeight="1" spans="1:4">
      <c r="A88" s="24" t="s">
        <v>173</v>
      </c>
      <c r="B88" s="25" t="s">
        <v>174</v>
      </c>
      <c r="C88" s="26">
        <v>101153.09</v>
      </c>
      <c r="D88" s="26">
        <v>766.13</v>
      </c>
    </row>
    <row r="89" ht="19" customHeight="1" spans="1:4">
      <c r="A89" s="24" t="s">
        <v>175</v>
      </c>
      <c r="B89" s="29" t="s">
        <v>176</v>
      </c>
      <c r="C89" s="26">
        <v>21820.66</v>
      </c>
      <c r="D89" s="26">
        <v>165.27</v>
      </c>
    </row>
    <row r="90" s="1" customFormat="1" ht="19" customHeight="1" spans="1:4">
      <c r="A90" s="27" t="s">
        <v>177</v>
      </c>
      <c r="B90" s="23" t="s">
        <v>178</v>
      </c>
      <c r="C90" s="17">
        <v>23530354.236</v>
      </c>
      <c r="D90" s="17">
        <f>SUM(D91:D100)</f>
        <v>178216.23</v>
      </c>
    </row>
    <row r="91" ht="19" customHeight="1" spans="1:4">
      <c r="A91" s="24" t="s">
        <v>179</v>
      </c>
      <c r="B91" s="25" t="s">
        <v>180</v>
      </c>
      <c r="C91" s="26">
        <v>2558360.86</v>
      </c>
      <c r="D91" s="26">
        <v>19376.74</v>
      </c>
    </row>
    <row r="92" ht="19" customHeight="1" spans="1:4">
      <c r="A92" s="24" t="s">
        <v>181</v>
      </c>
      <c r="B92" s="25" t="s">
        <v>182</v>
      </c>
      <c r="C92" s="26">
        <v>1781814.586</v>
      </c>
      <c r="D92" s="26">
        <v>13495.26</v>
      </c>
    </row>
    <row r="93" ht="19" customHeight="1" spans="1:4">
      <c r="A93" s="24" t="s">
        <v>183</v>
      </c>
      <c r="B93" s="25" t="s">
        <v>184</v>
      </c>
      <c r="C93" s="26">
        <v>2868070.49</v>
      </c>
      <c r="D93" s="26">
        <v>21722.44</v>
      </c>
    </row>
    <row r="94" ht="19" customHeight="1" spans="1:4">
      <c r="A94" s="24" t="s">
        <v>185</v>
      </c>
      <c r="B94" s="25" t="s">
        <v>186</v>
      </c>
      <c r="C94" s="26">
        <v>2186239.96</v>
      </c>
      <c r="D94" s="26">
        <v>16558.33</v>
      </c>
    </row>
    <row r="95" ht="19" customHeight="1" spans="1:4">
      <c r="A95" s="24" t="s">
        <v>187</v>
      </c>
      <c r="B95" s="25" t="s">
        <v>188</v>
      </c>
      <c r="C95" s="26">
        <v>2323829.91</v>
      </c>
      <c r="D95" s="26">
        <v>17600.42</v>
      </c>
    </row>
    <row r="96" ht="19" customHeight="1" spans="1:4">
      <c r="A96" s="24" t="s">
        <v>189</v>
      </c>
      <c r="B96" s="25" t="s">
        <v>190</v>
      </c>
      <c r="C96" s="26">
        <v>1821741</v>
      </c>
      <c r="D96" s="26">
        <v>13797.66</v>
      </c>
    </row>
    <row r="97" ht="19" customHeight="1" spans="1:4">
      <c r="A97" s="24" t="s">
        <v>191</v>
      </c>
      <c r="B97" s="25" t="s">
        <v>192</v>
      </c>
      <c r="C97" s="26">
        <v>4095717.79</v>
      </c>
      <c r="D97" s="26">
        <v>31020.5</v>
      </c>
    </row>
    <row r="98" ht="19" customHeight="1" spans="1:4">
      <c r="A98" s="24" t="s">
        <v>193</v>
      </c>
      <c r="B98" s="25" t="s">
        <v>194</v>
      </c>
      <c r="C98" s="26">
        <v>2283950.36</v>
      </c>
      <c r="D98" s="26">
        <v>17298.38</v>
      </c>
    </row>
    <row r="99" ht="19" customHeight="1" spans="1:4">
      <c r="A99" s="24" t="s">
        <v>195</v>
      </c>
      <c r="B99" s="25" t="s">
        <v>196</v>
      </c>
      <c r="C99" s="26">
        <v>1515661.57</v>
      </c>
      <c r="D99" s="26">
        <v>11479.45</v>
      </c>
    </row>
    <row r="100" ht="19" customHeight="1" spans="1:4">
      <c r="A100" s="24" t="s">
        <v>197</v>
      </c>
      <c r="B100" s="25" t="s">
        <v>198</v>
      </c>
      <c r="C100" s="26">
        <v>2094967.71</v>
      </c>
      <c r="D100" s="26">
        <v>15867.05</v>
      </c>
    </row>
    <row r="101" ht="19" customHeight="1" spans="1:4">
      <c r="A101" s="34" t="s">
        <v>199</v>
      </c>
      <c r="B101" s="35" t="s">
        <v>200</v>
      </c>
      <c r="C101" s="16" t="s">
        <v>7</v>
      </c>
      <c r="D101" s="17">
        <v>200423.65</v>
      </c>
    </row>
    <row r="102" spans="3:4">
      <c r="C102" s="36"/>
      <c r="D102" s="36"/>
    </row>
    <row r="103" spans="3:4">
      <c r="C103" s="36"/>
      <c r="D103" s="36"/>
    </row>
    <row r="104" spans="3:4">
      <c r="C104" s="36"/>
      <c r="D104" s="36"/>
    </row>
  </sheetData>
  <mergeCells count="1">
    <mergeCell ref="A2:D2"/>
  </mergeCells>
  <pageMargins left="0.708333333333333" right="0.708333333333333" top="0.747916666666667" bottom="0.747916666666667" header="0.314583333333333" footer="0.314583333333333"/>
  <pageSetup paperSize="9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指标文模板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孟煜晖</dc:creator>
  <cp:lastModifiedBy>greatwall</cp:lastModifiedBy>
  <dcterms:created xsi:type="dcterms:W3CDTF">2020-12-01T23:20:00Z</dcterms:created>
  <cp:lastPrinted>2022-11-26T19:05:00Z</cp:lastPrinted>
  <dcterms:modified xsi:type="dcterms:W3CDTF">2025-12-15T09:55:59Z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2052-11.8.2.11806</vt:lpwstr>
  </property>
  <property fmtid="{D5CDD505-2E9C-101B-9397-08002B2CF9AE}" pid="3" name="ICV">
    <vt:lpwstr>8B6F1BED39FB8233AF6A3F697A180E55</vt:lpwstr>
  </property>
</Properties>
</file>